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Различные направления работы\ВПР\2021-2022\Обеспечение объективности\2021 год\"/>
    </mc:Choice>
  </mc:AlternateContent>
  <bookViews>
    <workbookView xWindow="0" yWindow="0" windowWidth="28800" windowHeight="12300" activeTab="1"/>
  </bookViews>
  <sheets>
    <sheet name="Лист1" sheetId="1" r:id="rId1"/>
    <sheet name="Лист2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4" i="2"/>
  <c r="Q21" i="2"/>
  <c r="Q15" i="2"/>
  <c r="Q5" i="2"/>
  <c r="Q6" i="2"/>
  <c r="Q18" i="2"/>
  <c r="Q8" i="2"/>
  <c r="Q9" i="2"/>
  <c r="Q19" i="2"/>
  <c r="Q16" i="2"/>
  <c r="Q10" i="2"/>
  <c r="Q12" i="2"/>
  <c r="Q11" i="2"/>
  <c r="Q17" i="2"/>
  <c r="Q7" i="2"/>
  <c r="Q20" i="2"/>
  <c r="Q13" i="2"/>
  <c r="Q22" i="2"/>
</calcChain>
</file>

<file path=xl/sharedStrings.xml><?xml version="1.0" encoding="utf-8"?>
<sst xmlns="http://schemas.openxmlformats.org/spreadsheetml/2006/main" count="90" uniqueCount="76">
  <si>
    <t>Показатели</t>
  </si>
  <si>
    <t>Критерии</t>
  </si>
  <si>
    <t>Макс. кол-во баллов</t>
  </si>
  <si>
    <t>Макс. вычет</t>
  </si>
  <si>
    <t>Источник информации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</si>
  <si>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Своевременное и корректное внесение информации в ФИС ОКО</t>
    </r>
  </si>
  <si>
    <t>Своевременность загрузки протоколов с результатами ВПР по всем предметам и классам</t>
  </si>
  <si>
    <t>Данные муниципального координатора</t>
  </si>
  <si>
    <t>Своевременность и правильность заполнения и загрузки иной информации в ФИС ОКО</t>
  </si>
  <si>
    <t>Неоднократное нарушение сроков внесения информации в ФИС ОКО и (или) наличие ошибок в представлении информации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</si>
  <si>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Объективность образовательных результатов ВПР</t>
    </r>
  </si>
  <si>
    <t>Отсутствие в ОО признаков необъективности:</t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</si>
  <si>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9"/>
        <color theme="1"/>
        <rFont val="Times New Roman"/>
        <family val="1"/>
        <charset val="204"/>
      </rPr>
      <t>завышенные значения среднего балла ВПР по русскому языку/математике;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</si>
  <si>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9"/>
        <color theme="1"/>
        <rFont val="Times New Roman"/>
        <family val="1"/>
        <charset val="204"/>
      </rPr>
      <t>несоответствие результатов ВПР по русскому языку/математике и школьных отметок;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</si>
  <si>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9"/>
        <color theme="1"/>
        <rFont val="Times New Roman"/>
        <family val="1"/>
        <charset val="204"/>
      </rPr>
      <t>резкое возрастание результатов от одной параллели к другой по русскому языку/математике;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</si>
  <si>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 </t>
    </r>
    <r>
      <rPr>
        <sz val="9"/>
        <color theme="1"/>
        <rFont val="Times New Roman"/>
        <family val="1"/>
        <charset val="204"/>
      </rPr>
      <t>резкое падение результатов от одной параллели к другой по русскому языку/математике</t>
    </r>
  </si>
  <si>
    <t>Список Рособрнадзора; информация регионального координатора</t>
  </si>
  <si>
    <t>Наличие ОО в федеральном списке Рособрнадзора, как организации с признаками необъективности (за три последних года)</t>
  </si>
  <si>
    <t>Список Рособрнадзора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</si>
  <si>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Наличие мероприятий по обеспечению позитивного отношения к вопросам объективности проведения ВПР в ОО</t>
    </r>
  </si>
  <si>
    <r>
      <t>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Наличие на сайтах ОО информационных материалов о процедуре ВПР, буклетов для родителей и обучающихся</t>
    </r>
  </si>
  <si>
    <t>Мониторинг сайтов ОО МБУ «ЦРО Усольского района»</t>
  </si>
  <si>
    <r>
      <t>3.2.</t>
    </r>
    <r>
      <rPr>
        <sz val="7"/>
        <color theme="1"/>
        <rFont val="Times New Roman"/>
        <family val="1"/>
        <charset val="204"/>
      </rPr>
      <t xml:space="preserve">   </t>
    </r>
    <r>
      <rPr>
        <sz val="9"/>
        <color theme="1"/>
        <rFont val="Times New Roman"/>
        <family val="1"/>
        <charset val="204"/>
      </rPr>
      <t>Отношение родителей/обучающихся к ВПР по результатам социологического опроса «Удовлетворённость системой образования Иркутской области» (% удовлетворённых от общего количества принявших участие)</t>
    </r>
  </si>
  <si>
    <t>Удовлетворены:</t>
  </si>
  <si>
    <t>70-100% - 30</t>
  </si>
  <si>
    <t>50-69% - 15</t>
  </si>
  <si>
    <t>менее 50% - 0</t>
  </si>
  <si>
    <t>Мониторинг данных на сайте ГАУ Иркутской области ЦОПМКиМКО https://uso.coko38.ru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</si>
  <si>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Обеспечение общественного наблюдения за ходом ВПР</t>
    </r>
  </si>
  <si>
    <t>Доля ВПР с присутствием общественных наблюдателей в ОО менее 10% от всех проведённых проверочных работ (по всем классам и предметам)</t>
  </si>
  <si>
    <t>Отчёты ОО об организации общественного наблюдения, протоколы наблюдения</t>
  </si>
  <si>
    <t>Доля ВПР с присутствием общественных наблюдателей в ОО от 10% до 30% от всех проведённых проверочных работ (по всем классам и предметам)</t>
  </si>
  <si>
    <t>Доля ВПР с присутствием общественных наблюдателей в ОО более 30% от всех проведённых проверочных работ (по всем классам и предметам)</t>
  </si>
  <si>
    <t>Наличие нарушений процедуры проведения ВПР по результатам независимого наблюдения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</si>
  <si>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Участие в перекрёстной проверке ВПР в качестве проверяющей организации</t>
    </r>
  </si>
  <si>
    <t>ОО участвовала в перекрёстной проверке ВПР в качестве проверяющей организации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</si>
  <si>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Times New Roman"/>
        <family val="1"/>
        <charset val="204"/>
      </rPr>
      <t>Организация работы, направленной на повышение качества образования в ОО по результатам ВПР</t>
    </r>
  </si>
  <si>
    <t>Наличие в ОО комплексного анализа по результатам ВПР с выявлением проблемных полей, дефицитов в виде несформированных планируемых результатов (в динамике за три года)</t>
  </si>
  <si>
    <t>частично 10-15</t>
  </si>
  <si>
    <t>Предоставление материалов муниципальному координатору</t>
  </si>
  <si>
    <t>Наличие в ОО плана мероприятий по обеспечению объективности ВПР</t>
  </si>
  <si>
    <t>Наличие в ОО отчёта о проведённых мероприятиях, направленных на обеспечение объективности образовательных результатов и повышение качества образования за предыдущий год</t>
  </si>
  <si>
    <t>Частично 10-15</t>
  </si>
  <si>
    <t>МБОУ «Белая СОШ»</t>
  </si>
  <si>
    <t>МБОУ «Белореченская СОШ»</t>
  </si>
  <si>
    <t>МБОУ «Белореченский лицей»</t>
  </si>
  <si>
    <t>МБОУ «Биликтуйская ООШ»</t>
  </si>
  <si>
    <t>МБОУ «Большееланская СОШ»</t>
  </si>
  <si>
    <t>МБОУ «Буретская СОШ»</t>
  </si>
  <si>
    <t>МБОУ «Мальтинская СОШ»</t>
  </si>
  <si>
    <t>МБОУ «Мишелевская СОШ»</t>
  </si>
  <si>
    <t>МБОУ «Новожилкинская СОШ»</t>
  </si>
  <si>
    <t>МБОУ «Новомальтинская СОШ»</t>
  </si>
  <si>
    <t>МБОУ «Раздольинская СОШ»</t>
  </si>
  <si>
    <t>МБОУ «СОШ №20»</t>
  </si>
  <si>
    <t>МБОУ «СОШ №6»</t>
  </si>
  <si>
    <t>МБОУ «СОШ №7»</t>
  </si>
  <si>
    <t>МБОУ «Тайтурская СОШ»</t>
  </si>
  <si>
    <t>МБОУ «Тальянская СОШ»</t>
  </si>
  <si>
    <t>МБОУ «Тельминская СОШ»</t>
  </si>
  <si>
    <t>МБОУ «Хайтинская ООШ»</t>
  </si>
  <si>
    <t>МБОУ «Холмушинская ООШ»</t>
  </si>
  <si>
    <t>ОО</t>
  </si>
  <si>
    <t>1.     Своевременное и корректное внесение информации в ФИС ОКО</t>
  </si>
  <si>
    <t>-20; -20</t>
  </si>
  <si>
    <t>2.     Объективность образовательных результатов ВПР</t>
  </si>
  <si>
    <t>Отсутствие в ОО признаков необъективности</t>
  </si>
  <si>
    <t>3.     Наличие мероприятий по обеспечению позитивного отношения к вопросам объективности проведения ВПР в ОО</t>
  </si>
  <si>
    <t>70-100% - 30; 50-69% - 15; менее 50% - 0</t>
  </si>
  <si>
    <t>4. Обеспечение общественного наблюдения за ходом ВПР</t>
  </si>
  <si>
    <t>Наличие на сайтах ОО информационных материалов о процедуре ВПР, буклетов для родителей и обучающихся</t>
  </si>
  <si>
    <t>Отношение родителей/обучающихся к ВПР по результатам социологического опроса «Удовлетворённость системой образования Иркутской области» (% удовлетворённых от общего количества принявших участие)</t>
  </si>
  <si>
    <t>5. Участие в перекрёстной проверке ВПР в качестве проверяющей организации</t>
  </si>
  <si>
    <t>6. Организация работы, направленной на повышение качества образования в ОО по результатам ВПР</t>
  </si>
  <si>
    <t>30, частично 10-15</t>
  </si>
  <si>
    <t>Сумма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</si>
</sst>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Swis721 Cn BT"/>
      <family val="2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7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8" xfId="0" quotePrefix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o.coko38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4" sqref="C14"/>
    </sheetView>
  </sheetViews>
  <sheetFormatPr defaultRowHeight="15" x14ac:dyDescent="0.25"/>
  <cols>
    <col min="1" max="1" width="26.140625" customWidth="1"/>
    <col min="2" max="2" width="30" customWidth="1"/>
    <col min="3" max="3" width="30.42578125" customWidth="1"/>
    <col min="4" max="4" width="29" customWidth="1"/>
    <col min="5" max="5" width="41.7109375" customWidth="1"/>
    <col min="6" max="6" width="48.42578125" customWidth="1"/>
  </cols>
  <sheetData>
    <row r="1" spans="1:5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36.75" thickBot="1" x14ac:dyDescent="0.3">
      <c r="A2" s="15" t="s">
        <v>5</v>
      </c>
      <c r="B2" s="3" t="s">
        <v>6</v>
      </c>
      <c r="C2" s="4">
        <v>20</v>
      </c>
      <c r="D2" s="4"/>
      <c r="E2" s="15" t="s">
        <v>7</v>
      </c>
    </row>
    <row r="3" spans="1:5" ht="36.75" thickBot="1" x14ac:dyDescent="0.3">
      <c r="A3" s="16"/>
      <c r="B3" s="3" t="s">
        <v>8</v>
      </c>
      <c r="C3" s="4">
        <v>20</v>
      </c>
      <c r="D3" s="4"/>
      <c r="E3" s="16"/>
    </row>
    <row r="4" spans="1:5" ht="32.25" customHeight="1" x14ac:dyDescent="0.25">
      <c r="A4" s="16"/>
      <c r="B4" s="18" t="s">
        <v>9</v>
      </c>
      <c r="C4" s="15"/>
      <c r="D4" s="5">
        <v>-20</v>
      </c>
      <c r="E4" s="16"/>
    </row>
    <row r="5" spans="1:5" ht="15.75" thickBot="1" x14ac:dyDescent="0.3">
      <c r="A5" s="17"/>
      <c r="B5" s="19"/>
      <c r="C5" s="17"/>
      <c r="D5" s="4">
        <v>-20</v>
      </c>
      <c r="E5" s="17"/>
    </row>
    <row r="6" spans="1:5" ht="24" x14ac:dyDescent="0.25">
      <c r="A6" s="15" t="s">
        <v>10</v>
      </c>
      <c r="B6" s="6" t="s">
        <v>11</v>
      </c>
      <c r="C6" s="15">
        <v>50</v>
      </c>
      <c r="D6" s="15"/>
      <c r="E6" s="15" t="s">
        <v>16</v>
      </c>
    </row>
    <row r="7" spans="1:5" ht="36" x14ac:dyDescent="0.25">
      <c r="A7" s="16"/>
      <c r="B7" s="7" t="s">
        <v>12</v>
      </c>
      <c r="C7" s="16"/>
      <c r="D7" s="16"/>
      <c r="E7" s="16"/>
    </row>
    <row r="8" spans="1:5" ht="36" x14ac:dyDescent="0.25">
      <c r="A8" s="16"/>
      <c r="B8" s="7" t="s">
        <v>13</v>
      </c>
      <c r="C8" s="16"/>
      <c r="D8" s="16"/>
      <c r="E8" s="16"/>
    </row>
    <row r="9" spans="1:5" ht="36" x14ac:dyDescent="0.25">
      <c r="A9" s="16"/>
      <c r="B9" s="7" t="s">
        <v>14</v>
      </c>
      <c r="C9" s="16"/>
      <c r="D9" s="16"/>
      <c r="E9" s="16"/>
    </row>
    <row r="10" spans="1:5" ht="36.75" thickBot="1" x14ac:dyDescent="0.3">
      <c r="A10" s="17"/>
      <c r="B10" s="8" t="s">
        <v>15</v>
      </c>
      <c r="C10" s="17"/>
      <c r="D10" s="17"/>
      <c r="E10" s="17"/>
    </row>
    <row r="11" spans="1:5" ht="48.75" thickBot="1" x14ac:dyDescent="0.3">
      <c r="A11" s="9"/>
      <c r="B11" s="3" t="s">
        <v>17</v>
      </c>
      <c r="C11" s="4"/>
      <c r="D11" s="4">
        <v>-50</v>
      </c>
      <c r="E11" s="4" t="s">
        <v>18</v>
      </c>
    </row>
    <row r="12" spans="1:5" ht="48.75" thickBot="1" x14ac:dyDescent="0.3">
      <c r="A12" s="15" t="s">
        <v>19</v>
      </c>
      <c r="B12" s="3" t="s">
        <v>20</v>
      </c>
      <c r="C12" s="4">
        <v>20</v>
      </c>
      <c r="D12" s="4"/>
      <c r="E12" s="4" t="s">
        <v>21</v>
      </c>
    </row>
    <row r="13" spans="1:5" ht="38.25" customHeight="1" x14ac:dyDescent="0.25">
      <c r="A13" s="16"/>
      <c r="B13" s="18" t="s">
        <v>22</v>
      </c>
      <c r="C13" s="5" t="s">
        <v>23</v>
      </c>
      <c r="D13" s="15"/>
      <c r="E13" s="21" t="s">
        <v>27</v>
      </c>
    </row>
    <row r="14" spans="1:5" x14ac:dyDescent="0.25">
      <c r="A14" s="16"/>
      <c r="B14" s="20"/>
      <c r="C14" s="5" t="s">
        <v>24</v>
      </c>
      <c r="D14" s="16"/>
      <c r="E14" s="22"/>
    </row>
    <row r="15" spans="1:5" x14ac:dyDescent="0.25">
      <c r="A15" s="16"/>
      <c r="B15" s="20"/>
      <c r="C15" s="5" t="s">
        <v>25</v>
      </c>
      <c r="D15" s="16"/>
      <c r="E15" s="22"/>
    </row>
    <row r="16" spans="1:5" ht="15.75" thickBot="1" x14ac:dyDescent="0.3">
      <c r="A16" s="17"/>
      <c r="B16" s="19"/>
      <c r="C16" s="4" t="s">
        <v>26</v>
      </c>
      <c r="D16" s="17"/>
      <c r="E16" s="23"/>
    </row>
    <row r="17" spans="1:5" ht="60.75" thickBot="1" x14ac:dyDescent="0.3">
      <c r="A17" s="15" t="s">
        <v>28</v>
      </c>
      <c r="B17" s="3" t="s">
        <v>29</v>
      </c>
      <c r="C17" s="4">
        <v>5</v>
      </c>
      <c r="D17" s="4"/>
      <c r="E17" s="15" t="s">
        <v>30</v>
      </c>
    </row>
    <row r="18" spans="1:5" ht="60.75" thickBot="1" x14ac:dyDescent="0.3">
      <c r="A18" s="16"/>
      <c r="B18" s="3" t="s">
        <v>31</v>
      </c>
      <c r="C18" s="4">
        <v>15</v>
      </c>
      <c r="D18" s="4"/>
      <c r="E18" s="16"/>
    </row>
    <row r="19" spans="1:5" ht="60.75" thickBot="1" x14ac:dyDescent="0.3">
      <c r="A19" s="16"/>
      <c r="B19" s="3" t="s">
        <v>32</v>
      </c>
      <c r="C19" s="4">
        <v>30</v>
      </c>
      <c r="D19" s="4"/>
      <c r="E19" s="16"/>
    </row>
    <row r="20" spans="1:5" ht="36.75" thickBot="1" x14ac:dyDescent="0.3">
      <c r="A20" s="17"/>
      <c r="B20" s="3" t="s">
        <v>33</v>
      </c>
      <c r="C20" s="4"/>
      <c r="D20" s="4">
        <v>-30</v>
      </c>
      <c r="E20" s="17"/>
    </row>
    <row r="21" spans="1:5" ht="36.75" thickBot="1" x14ac:dyDescent="0.3">
      <c r="A21" s="9" t="s">
        <v>34</v>
      </c>
      <c r="B21" s="3" t="s">
        <v>35</v>
      </c>
      <c r="C21" s="4">
        <v>20</v>
      </c>
      <c r="D21" s="4"/>
      <c r="E21" s="4" t="s">
        <v>7</v>
      </c>
    </row>
    <row r="22" spans="1:5" ht="44.25" customHeight="1" x14ac:dyDescent="0.25">
      <c r="A22" s="15" t="s">
        <v>36</v>
      </c>
      <c r="B22" s="18" t="s">
        <v>37</v>
      </c>
      <c r="C22" s="5">
        <v>30</v>
      </c>
      <c r="D22" s="15"/>
      <c r="E22" s="15" t="s">
        <v>39</v>
      </c>
    </row>
    <row r="23" spans="1:5" ht="15.75" thickBot="1" x14ac:dyDescent="0.3">
      <c r="A23" s="16"/>
      <c r="B23" s="19"/>
      <c r="C23" s="4" t="s">
        <v>38</v>
      </c>
      <c r="D23" s="17"/>
      <c r="E23" s="16"/>
    </row>
    <row r="24" spans="1:5" ht="24.75" thickBot="1" x14ac:dyDescent="0.3">
      <c r="A24" s="16"/>
      <c r="B24" s="3" t="s">
        <v>40</v>
      </c>
      <c r="C24" s="4">
        <v>20</v>
      </c>
      <c r="D24" s="4"/>
      <c r="E24" s="16"/>
    </row>
    <row r="25" spans="1:5" ht="56.25" customHeight="1" x14ac:dyDescent="0.25">
      <c r="A25" s="16"/>
      <c r="B25" s="18" t="s">
        <v>41</v>
      </c>
      <c r="C25" s="5">
        <v>30</v>
      </c>
      <c r="D25" s="15"/>
      <c r="E25" s="16"/>
    </row>
    <row r="26" spans="1:5" ht="15.75" thickBot="1" x14ac:dyDescent="0.3">
      <c r="A26" s="17"/>
      <c r="B26" s="19"/>
      <c r="C26" s="4" t="s">
        <v>42</v>
      </c>
      <c r="D26" s="17"/>
      <c r="E26" s="17"/>
    </row>
  </sheetData>
  <mergeCells count="20">
    <mergeCell ref="A2:A5"/>
    <mergeCell ref="E2:E5"/>
    <mergeCell ref="B4:B5"/>
    <mergeCell ref="C4:C5"/>
    <mergeCell ref="A6:A10"/>
    <mergeCell ref="C6:C10"/>
    <mergeCell ref="D6:D10"/>
    <mergeCell ref="E6:E10"/>
    <mergeCell ref="A12:A16"/>
    <mergeCell ref="B13:B16"/>
    <mergeCell ref="D13:D16"/>
    <mergeCell ref="E13:E16"/>
    <mergeCell ref="A17:A20"/>
    <mergeCell ref="E17:E20"/>
    <mergeCell ref="A22:A26"/>
    <mergeCell ref="B22:B23"/>
    <mergeCell ref="D22:D23"/>
    <mergeCell ref="E22:E26"/>
    <mergeCell ref="B25:B26"/>
    <mergeCell ref="D25:D26"/>
  </mergeCells>
  <hyperlinks>
    <hyperlink ref="E13" r:id="rId1" display="https://uso.coko38.ru/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115" zoomScaleNormal="115" workbookViewId="0">
      <selection activeCell="O10" sqref="O10"/>
    </sheetView>
  </sheetViews>
  <sheetFormatPr defaultRowHeight="15" x14ac:dyDescent="0.25"/>
  <cols>
    <col min="1" max="1" width="42.140625" customWidth="1"/>
    <col min="2" max="2" width="17.5703125" hidden="1" customWidth="1"/>
    <col min="3" max="3" width="19.140625" hidden="1" customWidth="1"/>
    <col min="4" max="4" width="21" hidden="1" customWidth="1"/>
    <col min="5" max="5" width="22.85546875" hidden="1" customWidth="1"/>
    <col min="6" max="6" width="21.42578125" hidden="1" customWidth="1"/>
    <col min="7" max="7" width="25" hidden="1" customWidth="1"/>
    <col min="8" max="8" width="27.85546875" hidden="1" customWidth="1"/>
    <col min="9" max="9" width="15.42578125" customWidth="1"/>
    <col min="10" max="10" width="17.7109375" customWidth="1"/>
    <col min="11" max="11" width="21.140625" customWidth="1"/>
    <col min="12" max="12" width="16.140625" customWidth="1"/>
    <col min="13" max="13" width="17" customWidth="1"/>
    <col min="14" max="14" width="16.28515625" customWidth="1"/>
    <col min="15" max="15" width="17.85546875" customWidth="1"/>
    <col min="16" max="16" width="23.5703125" customWidth="1"/>
    <col min="17" max="17" width="23.140625" customWidth="1"/>
  </cols>
  <sheetData>
    <row r="1" spans="1:17" ht="102.75" customHeight="1" x14ac:dyDescent="0.25">
      <c r="A1" s="34" t="s">
        <v>62</v>
      </c>
      <c r="B1" s="25" t="s">
        <v>63</v>
      </c>
      <c r="C1" s="25"/>
      <c r="D1" s="25"/>
      <c r="E1" s="24" t="s">
        <v>65</v>
      </c>
      <c r="F1" s="24"/>
      <c r="G1" s="11" t="s">
        <v>67</v>
      </c>
      <c r="H1" s="12"/>
      <c r="I1" s="26" t="s">
        <v>69</v>
      </c>
      <c r="J1" s="26"/>
      <c r="K1" s="26"/>
      <c r="L1" s="26"/>
      <c r="M1" s="28" t="s">
        <v>72</v>
      </c>
      <c r="N1" s="25" t="s">
        <v>73</v>
      </c>
      <c r="O1" s="25"/>
      <c r="P1" s="25"/>
      <c r="Q1" s="26" t="s">
        <v>75</v>
      </c>
    </row>
    <row r="2" spans="1:17" ht="144" x14ac:dyDescent="0.25">
      <c r="A2" s="35"/>
      <c r="B2" s="13" t="s">
        <v>6</v>
      </c>
      <c r="C2" s="13" t="s">
        <v>8</v>
      </c>
      <c r="D2" s="13" t="s">
        <v>9</v>
      </c>
      <c r="E2" s="11" t="s">
        <v>66</v>
      </c>
      <c r="F2" s="11" t="s">
        <v>17</v>
      </c>
      <c r="G2" s="13" t="s">
        <v>70</v>
      </c>
      <c r="H2" s="13" t="s">
        <v>71</v>
      </c>
      <c r="I2" s="13" t="s">
        <v>29</v>
      </c>
      <c r="J2" s="13" t="s">
        <v>31</v>
      </c>
      <c r="K2" s="13" t="s">
        <v>32</v>
      </c>
      <c r="L2" s="13" t="s">
        <v>33</v>
      </c>
      <c r="M2" s="29" t="s">
        <v>35</v>
      </c>
      <c r="N2" s="13" t="s">
        <v>37</v>
      </c>
      <c r="O2" s="13" t="s">
        <v>40</v>
      </c>
      <c r="P2" s="13" t="s">
        <v>41</v>
      </c>
      <c r="Q2" s="26"/>
    </row>
    <row r="3" spans="1:17" s="33" customFormat="1" ht="30" x14ac:dyDescent="0.25">
      <c r="A3" s="36"/>
      <c r="B3" s="13">
        <v>20</v>
      </c>
      <c r="C3" s="13">
        <v>20</v>
      </c>
      <c r="D3" s="31" t="s">
        <v>64</v>
      </c>
      <c r="E3" s="27">
        <v>50</v>
      </c>
      <c r="F3" s="27">
        <v>-50</v>
      </c>
      <c r="G3" s="27">
        <v>20</v>
      </c>
      <c r="H3" s="11" t="s">
        <v>68</v>
      </c>
      <c r="I3" s="27">
        <v>5</v>
      </c>
      <c r="J3" s="27">
        <v>15</v>
      </c>
      <c r="K3" s="27">
        <v>30</v>
      </c>
      <c r="L3" s="27">
        <v>-30</v>
      </c>
      <c r="M3" s="32">
        <v>20</v>
      </c>
      <c r="N3" s="11" t="s">
        <v>74</v>
      </c>
      <c r="O3" s="27">
        <v>20</v>
      </c>
      <c r="P3" s="27" t="s">
        <v>74</v>
      </c>
      <c r="Q3" s="26"/>
    </row>
    <row r="4" spans="1:17" ht="18.75" x14ac:dyDescent="0.25">
      <c r="A4" s="10" t="s">
        <v>45</v>
      </c>
      <c r="B4" s="14">
        <v>20</v>
      </c>
      <c r="C4" s="14">
        <v>20</v>
      </c>
      <c r="D4" s="14">
        <v>0</v>
      </c>
      <c r="E4" s="14">
        <v>50</v>
      </c>
      <c r="F4" s="14">
        <v>0</v>
      </c>
      <c r="G4" s="14">
        <v>20</v>
      </c>
      <c r="H4" s="14"/>
      <c r="I4" s="14">
        <v>0</v>
      </c>
      <c r="J4" s="14">
        <v>0</v>
      </c>
      <c r="K4" s="14">
        <v>30</v>
      </c>
      <c r="L4" s="14">
        <v>0</v>
      </c>
      <c r="M4" s="30">
        <v>0</v>
      </c>
      <c r="N4" s="14">
        <v>15</v>
      </c>
      <c r="O4" s="14">
        <v>20</v>
      </c>
      <c r="P4" s="14">
        <v>0</v>
      </c>
      <c r="Q4" s="14">
        <f>SUM(I4:P4)</f>
        <v>65</v>
      </c>
    </row>
    <row r="5" spans="1:17" ht="18.75" x14ac:dyDescent="0.25">
      <c r="A5" s="10" t="s">
        <v>48</v>
      </c>
      <c r="B5" s="14">
        <v>20</v>
      </c>
      <c r="C5" s="14">
        <v>20</v>
      </c>
      <c r="D5" s="14">
        <v>0</v>
      </c>
      <c r="E5" s="14">
        <v>50</v>
      </c>
      <c r="F5" s="14">
        <v>0</v>
      </c>
      <c r="G5" s="14">
        <v>0</v>
      </c>
      <c r="H5" s="14"/>
      <c r="I5" s="14">
        <v>0</v>
      </c>
      <c r="J5" s="14">
        <v>0</v>
      </c>
      <c r="K5" s="14">
        <v>30</v>
      </c>
      <c r="L5" s="14">
        <v>0</v>
      </c>
      <c r="M5" s="30">
        <v>20</v>
      </c>
      <c r="N5" s="14">
        <v>15</v>
      </c>
      <c r="O5" s="14">
        <v>0</v>
      </c>
      <c r="P5" s="14">
        <v>0</v>
      </c>
      <c r="Q5" s="14">
        <f>SUM(I5:P5)</f>
        <v>65</v>
      </c>
    </row>
    <row r="6" spans="1:17" ht="18.75" x14ac:dyDescent="0.25">
      <c r="A6" s="10" t="s">
        <v>49</v>
      </c>
      <c r="B6" s="14">
        <v>0</v>
      </c>
      <c r="C6" s="14">
        <v>20</v>
      </c>
      <c r="D6" s="14">
        <v>-20</v>
      </c>
      <c r="E6" s="14">
        <v>50</v>
      </c>
      <c r="F6" s="14">
        <v>0</v>
      </c>
      <c r="G6" s="14">
        <v>0</v>
      </c>
      <c r="H6" s="14"/>
      <c r="I6" s="14">
        <v>0</v>
      </c>
      <c r="J6" s="14">
        <v>0</v>
      </c>
      <c r="K6" s="14">
        <v>30</v>
      </c>
      <c r="L6" s="14">
        <v>0</v>
      </c>
      <c r="M6" s="30">
        <v>20</v>
      </c>
      <c r="N6" s="14">
        <v>15</v>
      </c>
      <c r="O6" s="14">
        <v>0</v>
      </c>
      <c r="P6" s="14">
        <v>0</v>
      </c>
      <c r="Q6" s="14">
        <f>SUM(I6:P6)</f>
        <v>65</v>
      </c>
    </row>
    <row r="7" spans="1:17" ht="18.75" x14ac:dyDescent="0.25">
      <c r="A7" s="10" t="s">
        <v>59</v>
      </c>
      <c r="B7" s="14">
        <v>20</v>
      </c>
      <c r="C7" s="14">
        <v>20</v>
      </c>
      <c r="D7" s="14">
        <v>0</v>
      </c>
      <c r="E7" s="14">
        <v>50</v>
      </c>
      <c r="F7" s="14">
        <v>0</v>
      </c>
      <c r="G7" s="14">
        <v>20</v>
      </c>
      <c r="H7" s="14"/>
      <c r="I7" s="14">
        <v>0</v>
      </c>
      <c r="J7" s="14">
        <v>0</v>
      </c>
      <c r="K7" s="14">
        <v>30</v>
      </c>
      <c r="L7" s="14">
        <v>0</v>
      </c>
      <c r="M7" s="30">
        <v>20</v>
      </c>
      <c r="N7" s="14">
        <v>15</v>
      </c>
      <c r="O7" s="14">
        <v>0</v>
      </c>
      <c r="P7" s="14">
        <v>0</v>
      </c>
      <c r="Q7" s="14">
        <f>SUM(I7:P7)</f>
        <v>65</v>
      </c>
    </row>
    <row r="8" spans="1:17" ht="18.75" x14ac:dyDescent="0.25">
      <c r="A8" s="10" t="s">
        <v>51</v>
      </c>
      <c r="B8" s="14">
        <v>20</v>
      </c>
      <c r="C8" s="14">
        <v>20</v>
      </c>
      <c r="D8" s="14">
        <v>0</v>
      </c>
      <c r="E8" s="14">
        <v>50</v>
      </c>
      <c r="F8" s="14">
        <v>0</v>
      </c>
      <c r="G8" s="14">
        <v>10</v>
      </c>
      <c r="H8" s="14"/>
      <c r="I8" s="14">
        <v>0</v>
      </c>
      <c r="J8" s="14">
        <v>0</v>
      </c>
      <c r="K8" s="14">
        <v>30</v>
      </c>
      <c r="L8" s="14">
        <v>0</v>
      </c>
      <c r="M8" s="30">
        <v>0</v>
      </c>
      <c r="N8" s="14">
        <v>10</v>
      </c>
      <c r="O8" s="14">
        <v>20</v>
      </c>
      <c r="P8" s="14">
        <v>0</v>
      </c>
      <c r="Q8" s="14">
        <f>SUM(I8:P8)</f>
        <v>60</v>
      </c>
    </row>
    <row r="9" spans="1:17" ht="18.75" x14ac:dyDescent="0.25">
      <c r="A9" s="10" t="s">
        <v>52</v>
      </c>
      <c r="B9" s="14">
        <v>0</v>
      </c>
      <c r="C9" s="14">
        <v>20</v>
      </c>
      <c r="D9" s="14">
        <v>-20</v>
      </c>
      <c r="E9" s="14">
        <v>50</v>
      </c>
      <c r="F9" s="14">
        <v>0</v>
      </c>
      <c r="G9" s="14">
        <v>5</v>
      </c>
      <c r="H9" s="14"/>
      <c r="I9" s="14">
        <v>0</v>
      </c>
      <c r="J9" s="14">
        <v>0</v>
      </c>
      <c r="K9" s="14">
        <v>30</v>
      </c>
      <c r="L9" s="14">
        <v>0</v>
      </c>
      <c r="M9" s="30">
        <v>20</v>
      </c>
      <c r="N9" s="14">
        <v>10</v>
      </c>
      <c r="O9" s="14">
        <v>0</v>
      </c>
      <c r="P9" s="14">
        <v>0</v>
      </c>
      <c r="Q9" s="14">
        <f>SUM(I9:P9)</f>
        <v>60</v>
      </c>
    </row>
    <row r="10" spans="1:17" ht="18.75" x14ac:dyDescent="0.25">
      <c r="A10" s="10" t="s">
        <v>55</v>
      </c>
      <c r="B10" s="14">
        <v>20</v>
      </c>
      <c r="C10" s="14">
        <v>20</v>
      </c>
      <c r="D10" s="14">
        <v>0</v>
      </c>
      <c r="E10" s="14">
        <v>50</v>
      </c>
      <c r="F10" s="14">
        <v>0</v>
      </c>
      <c r="G10" s="14">
        <v>20</v>
      </c>
      <c r="H10" s="14"/>
      <c r="I10" s="14">
        <v>0</v>
      </c>
      <c r="J10" s="14">
        <v>0</v>
      </c>
      <c r="K10" s="14">
        <v>30</v>
      </c>
      <c r="L10" s="14">
        <v>0</v>
      </c>
      <c r="M10" s="30">
        <v>20</v>
      </c>
      <c r="N10" s="14">
        <v>10</v>
      </c>
      <c r="O10" s="14">
        <v>0</v>
      </c>
      <c r="P10" s="14">
        <v>0</v>
      </c>
      <c r="Q10" s="14">
        <f>SUM(I10:P10)</f>
        <v>60</v>
      </c>
    </row>
    <row r="11" spans="1:17" ht="18.75" x14ac:dyDescent="0.25">
      <c r="A11" s="10" t="s">
        <v>57</v>
      </c>
      <c r="B11" s="14">
        <v>20</v>
      </c>
      <c r="C11" s="14">
        <v>20</v>
      </c>
      <c r="D11" s="14">
        <v>0</v>
      </c>
      <c r="E11" s="14">
        <v>50</v>
      </c>
      <c r="F11" s="14">
        <v>0</v>
      </c>
      <c r="G11" s="14">
        <v>20</v>
      </c>
      <c r="H11" s="14"/>
      <c r="I11" s="14">
        <v>0</v>
      </c>
      <c r="J11" s="14">
        <v>15</v>
      </c>
      <c r="K11" s="14">
        <v>0</v>
      </c>
      <c r="L11" s="14">
        <v>0</v>
      </c>
      <c r="M11" s="30">
        <v>20</v>
      </c>
      <c r="N11" s="14">
        <v>15</v>
      </c>
      <c r="O11" s="14">
        <v>0</v>
      </c>
      <c r="P11" s="14">
        <v>0</v>
      </c>
      <c r="Q11" s="14">
        <f>SUM(I11:P11)</f>
        <v>50</v>
      </c>
    </row>
    <row r="12" spans="1:17" ht="18.75" x14ac:dyDescent="0.25">
      <c r="A12" s="10" t="s">
        <v>56</v>
      </c>
      <c r="B12" s="14">
        <v>20</v>
      </c>
      <c r="C12" s="14">
        <v>20</v>
      </c>
      <c r="D12" s="14">
        <v>0</v>
      </c>
      <c r="E12" s="14">
        <v>50</v>
      </c>
      <c r="F12" s="14">
        <v>0</v>
      </c>
      <c r="G12" s="14">
        <v>0</v>
      </c>
      <c r="H12" s="14"/>
      <c r="I12" s="14">
        <v>0</v>
      </c>
      <c r="J12" s="14">
        <v>0</v>
      </c>
      <c r="K12" s="14">
        <v>30</v>
      </c>
      <c r="L12" s="14">
        <v>0</v>
      </c>
      <c r="M12" s="30">
        <v>0</v>
      </c>
      <c r="N12" s="14">
        <v>15</v>
      </c>
      <c r="O12" s="14">
        <v>0</v>
      </c>
      <c r="P12" s="14">
        <v>0</v>
      </c>
      <c r="Q12" s="14">
        <f>SUM(I12:P12)</f>
        <v>45</v>
      </c>
    </row>
    <row r="13" spans="1:17" ht="18.75" x14ac:dyDescent="0.25">
      <c r="A13" s="10" t="s">
        <v>61</v>
      </c>
      <c r="B13" s="14">
        <v>20</v>
      </c>
      <c r="C13" s="14">
        <v>20</v>
      </c>
      <c r="D13" s="14">
        <v>0</v>
      </c>
      <c r="E13" s="14">
        <v>50</v>
      </c>
      <c r="F13" s="14">
        <v>0</v>
      </c>
      <c r="G13" s="14">
        <v>0</v>
      </c>
      <c r="H13" s="14"/>
      <c r="I13" s="14">
        <v>0</v>
      </c>
      <c r="J13" s="14">
        <v>0</v>
      </c>
      <c r="K13" s="14">
        <v>30</v>
      </c>
      <c r="L13" s="14">
        <v>0</v>
      </c>
      <c r="M13" s="30">
        <v>0</v>
      </c>
      <c r="N13" s="14">
        <v>15</v>
      </c>
      <c r="O13" s="14">
        <v>0</v>
      </c>
      <c r="P13" s="14">
        <v>0</v>
      </c>
      <c r="Q13" s="14">
        <f>SUM(I13:P13)</f>
        <v>45</v>
      </c>
    </row>
    <row r="14" spans="1:17" ht="18.75" x14ac:dyDescent="0.25">
      <c r="A14" s="10" t="s">
        <v>44</v>
      </c>
      <c r="B14" s="14">
        <v>20</v>
      </c>
      <c r="C14" s="14">
        <v>20</v>
      </c>
      <c r="D14" s="14">
        <v>0</v>
      </c>
      <c r="E14" s="14">
        <v>50</v>
      </c>
      <c r="F14" s="14">
        <v>0</v>
      </c>
      <c r="G14" s="14">
        <v>0</v>
      </c>
      <c r="H14" s="14"/>
      <c r="I14" s="14">
        <v>0</v>
      </c>
      <c r="J14" s="14">
        <v>0</v>
      </c>
      <c r="K14" s="14">
        <v>30</v>
      </c>
      <c r="L14" s="14">
        <v>0</v>
      </c>
      <c r="M14" s="30">
        <v>0</v>
      </c>
      <c r="N14" s="14">
        <v>10</v>
      </c>
      <c r="O14" s="14">
        <v>0</v>
      </c>
      <c r="P14" s="14">
        <v>0</v>
      </c>
      <c r="Q14" s="14">
        <f>SUM(I14:P14)</f>
        <v>40</v>
      </c>
    </row>
    <row r="15" spans="1:17" ht="18.75" x14ac:dyDescent="0.25">
      <c r="A15" s="10" t="s">
        <v>47</v>
      </c>
      <c r="B15" s="14">
        <v>20</v>
      </c>
      <c r="C15" s="14">
        <v>20</v>
      </c>
      <c r="D15" s="14">
        <v>0</v>
      </c>
      <c r="E15" s="14">
        <v>50</v>
      </c>
      <c r="F15" s="14">
        <v>0</v>
      </c>
      <c r="G15" s="14">
        <v>0</v>
      </c>
      <c r="H15" s="14"/>
      <c r="I15" s="14">
        <v>5</v>
      </c>
      <c r="J15" s="14">
        <v>0</v>
      </c>
      <c r="K15" s="14">
        <v>0</v>
      </c>
      <c r="L15" s="14">
        <v>0</v>
      </c>
      <c r="M15" s="30">
        <v>20</v>
      </c>
      <c r="N15" s="14">
        <v>15</v>
      </c>
      <c r="O15" s="14">
        <v>0</v>
      </c>
      <c r="P15" s="14">
        <v>0</v>
      </c>
      <c r="Q15" s="14">
        <f>SUM(I15:P15)</f>
        <v>40</v>
      </c>
    </row>
    <row r="16" spans="1:17" ht="18.75" x14ac:dyDescent="0.25">
      <c r="A16" s="10" t="s">
        <v>54</v>
      </c>
      <c r="B16" s="14">
        <v>20</v>
      </c>
      <c r="C16" s="14">
        <v>20</v>
      </c>
      <c r="D16" s="14">
        <v>0</v>
      </c>
      <c r="E16" s="14">
        <v>50</v>
      </c>
      <c r="F16" s="14">
        <v>0</v>
      </c>
      <c r="G16" s="14">
        <v>15</v>
      </c>
      <c r="H16" s="14"/>
      <c r="I16" s="14">
        <v>0</v>
      </c>
      <c r="J16" s="14">
        <v>0</v>
      </c>
      <c r="K16" s="14">
        <v>30</v>
      </c>
      <c r="L16" s="14">
        <v>0</v>
      </c>
      <c r="M16" s="30">
        <v>0</v>
      </c>
      <c r="N16" s="14">
        <v>10</v>
      </c>
      <c r="O16" s="14">
        <v>0</v>
      </c>
      <c r="P16" s="14">
        <v>0</v>
      </c>
      <c r="Q16" s="14">
        <f>SUM(I16:P16)</f>
        <v>40</v>
      </c>
    </row>
    <row r="17" spans="1:17" ht="18.75" x14ac:dyDescent="0.25">
      <c r="A17" s="10" t="s">
        <v>58</v>
      </c>
      <c r="B17" s="14">
        <v>20</v>
      </c>
      <c r="C17" s="14">
        <v>20</v>
      </c>
      <c r="D17" s="14">
        <v>0</v>
      </c>
      <c r="E17" s="14">
        <v>50</v>
      </c>
      <c r="F17" s="14">
        <v>0</v>
      </c>
      <c r="G17" s="14">
        <v>0</v>
      </c>
      <c r="H17" s="14"/>
      <c r="I17" s="14">
        <v>0</v>
      </c>
      <c r="J17" s="14">
        <v>0</v>
      </c>
      <c r="K17" s="14">
        <v>30</v>
      </c>
      <c r="L17" s="14">
        <v>0</v>
      </c>
      <c r="M17" s="30">
        <v>0</v>
      </c>
      <c r="N17" s="14">
        <v>5</v>
      </c>
      <c r="O17" s="14">
        <v>0</v>
      </c>
      <c r="P17" s="14">
        <v>0</v>
      </c>
      <c r="Q17" s="14">
        <f>SUM(I17:P17)</f>
        <v>35</v>
      </c>
    </row>
    <row r="18" spans="1:17" ht="18.75" x14ac:dyDescent="0.25">
      <c r="A18" s="10" t="s">
        <v>50</v>
      </c>
      <c r="B18" s="14">
        <v>20</v>
      </c>
      <c r="C18" s="14">
        <v>20</v>
      </c>
      <c r="D18" s="14">
        <v>0</v>
      </c>
      <c r="E18" s="14">
        <v>50</v>
      </c>
      <c r="F18" s="14">
        <v>0</v>
      </c>
      <c r="G18" s="14">
        <v>20</v>
      </c>
      <c r="H18" s="14"/>
      <c r="I18" s="14">
        <v>0</v>
      </c>
      <c r="J18" s="14">
        <v>15</v>
      </c>
      <c r="K18" s="14">
        <v>0</v>
      </c>
      <c r="L18" s="14">
        <v>0</v>
      </c>
      <c r="M18" s="30">
        <v>0</v>
      </c>
      <c r="N18" s="14">
        <v>15</v>
      </c>
      <c r="O18" s="14">
        <v>0</v>
      </c>
      <c r="P18" s="14">
        <v>0</v>
      </c>
      <c r="Q18" s="14">
        <f>SUM(I18:P18)</f>
        <v>30</v>
      </c>
    </row>
    <row r="19" spans="1:17" ht="18.75" x14ac:dyDescent="0.25">
      <c r="A19" s="10" t="s">
        <v>53</v>
      </c>
      <c r="B19" s="14">
        <v>20</v>
      </c>
      <c r="C19" s="14">
        <v>20</v>
      </c>
      <c r="D19" s="14">
        <v>0</v>
      </c>
      <c r="E19" s="14">
        <v>50</v>
      </c>
      <c r="F19" s="14">
        <v>0</v>
      </c>
      <c r="G19" s="14">
        <v>20</v>
      </c>
      <c r="H19" s="14"/>
      <c r="I19" s="14">
        <v>0</v>
      </c>
      <c r="J19" s="14">
        <v>0</v>
      </c>
      <c r="K19" s="14">
        <v>0</v>
      </c>
      <c r="L19" s="14">
        <v>0</v>
      </c>
      <c r="M19" s="30">
        <v>0</v>
      </c>
      <c r="N19" s="14">
        <v>10</v>
      </c>
      <c r="O19" s="14">
        <v>20</v>
      </c>
      <c r="P19" s="14">
        <v>0</v>
      </c>
      <c r="Q19" s="14">
        <f>SUM(I19:P19)</f>
        <v>30</v>
      </c>
    </row>
    <row r="20" spans="1:17" ht="18.75" x14ac:dyDescent="0.25">
      <c r="A20" s="10" t="s">
        <v>60</v>
      </c>
      <c r="B20" s="14">
        <v>20</v>
      </c>
      <c r="C20" s="14">
        <v>20</v>
      </c>
      <c r="D20" s="14">
        <v>0</v>
      </c>
      <c r="E20" s="14">
        <v>50</v>
      </c>
      <c r="F20" s="14">
        <v>0</v>
      </c>
      <c r="G20" s="14">
        <v>20</v>
      </c>
      <c r="H20" s="14"/>
      <c r="I20" s="14">
        <v>0</v>
      </c>
      <c r="J20" s="14">
        <v>15</v>
      </c>
      <c r="K20" s="14">
        <v>0</v>
      </c>
      <c r="L20" s="14">
        <v>0</v>
      </c>
      <c r="M20" s="30">
        <v>0</v>
      </c>
      <c r="N20" s="14">
        <v>10</v>
      </c>
      <c r="O20" s="14">
        <v>0</v>
      </c>
      <c r="P20" s="14">
        <v>0</v>
      </c>
      <c r="Q20" s="14">
        <f>SUM(I20:P20)</f>
        <v>25</v>
      </c>
    </row>
    <row r="21" spans="1:17" ht="18.75" x14ac:dyDescent="0.25">
      <c r="A21" s="10" t="s">
        <v>46</v>
      </c>
      <c r="B21" s="14">
        <v>20</v>
      </c>
      <c r="C21" s="14">
        <v>20</v>
      </c>
      <c r="D21" s="14">
        <v>0</v>
      </c>
      <c r="E21" s="14">
        <v>0</v>
      </c>
      <c r="F21" s="14">
        <v>-50</v>
      </c>
      <c r="G21" s="14">
        <v>0</v>
      </c>
      <c r="H21" s="14"/>
      <c r="I21" s="14">
        <v>0</v>
      </c>
      <c r="J21" s="14">
        <v>0</v>
      </c>
      <c r="K21" s="14">
        <v>0</v>
      </c>
      <c r="L21" s="14">
        <v>0</v>
      </c>
      <c r="M21" s="30">
        <v>0</v>
      </c>
      <c r="N21" s="14">
        <v>10</v>
      </c>
      <c r="O21" s="14">
        <v>10</v>
      </c>
      <c r="P21" s="14">
        <v>0</v>
      </c>
      <c r="Q21" s="14">
        <f>SUM(I21:P21)</f>
        <v>20</v>
      </c>
    </row>
    <row r="22" spans="1:17" ht="18.75" x14ac:dyDescent="0.25">
      <c r="A22" s="10" t="s">
        <v>43</v>
      </c>
      <c r="B22" s="14">
        <v>20</v>
      </c>
      <c r="C22" s="14">
        <v>20</v>
      </c>
      <c r="D22" s="14">
        <v>0</v>
      </c>
      <c r="E22" s="14">
        <v>50</v>
      </c>
      <c r="F22" s="14">
        <v>0</v>
      </c>
      <c r="G22" s="14">
        <v>0</v>
      </c>
      <c r="H22" s="14"/>
      <c r="I22" s="14">
        <v>0</v>
      </c>
      <c r="J22" s="14">
        <v>0</v>
      </c>
      <c r="K22" s="14">
        <v>0</v>
      </c>
      <c r="L22" s="14">
        <v>0</v>
      </c>
      <c r="M22" s="30">
        <v>0</v>
      </c>
      <c r="N22" s="14">
        <v>15</v>
      </c>
      <c r="O22" s="14">
        <v>0</v>
      </c>
      <c r="P22" s="14">
        <v>0</v>
      </c>
      <c r="Q22" s="14">
        <f>SUM(I22:P22)</f>
        <v>15</v>
      </c>
    </row>
    <row r="23" spans="1:17" x14ac:dyDescent="0.25">
      <c r="C23" s="37"/>
    </row>
    <row r="24" spans="1:17" x14ac:dyDescent="0.25">
      <c r="C24" s="37"/>
    </row>
    <row r="25" spans="1:17" x14ac:dyDescent="0.25">
      <c r="C25" s="37"/>
    </row>
    <row r="26" spans="1:17" x14ac:dyDescent="0.25">
      <c r="C26" s="37"/>
    </row>
    <row r="27" spans="1:17" x14ac:dyDescent="0.25">
      <c r="C27" s="37"/>
    </row>
    <row r="28" spans="1:17" x14ac:dyDescent="0.25">
      <c r="C28" s="37"/>
    </row>
    <row r="29" spans="1:17" x14ac:dyDescent="0.25">
      <c r="C29" s="37"/>
    </row>
    <row r="30" spans="1:17" x14ac:dyDescent="0.25">
      <c r="C30" s="37"/>
    </row>
    <row r="31" spans="1:17" x14ac:dyDescent="0.25">
      <c r="C31" s="37"/>
    </row>
    <row r="32" spans="1:17" x14ac:dyDescent="0.25">
      <c r="C32" s="37"/>
    </row>
    <row r="33" spans="3:3" x14ac:dyDescent="0.25">
      <c r="C33" s="37"/>
    </row>
    <row r="34" spans="3:3" x14ac:dyDescent="0.25">
      <c r="C34" s="37"/>
    </row>
    <row r="35" spans="3:3" x14ac:dyDescent="0.25">
      <c r="C35" s="37"/>
    </row>
    <row r="36" spans="3:3" x14ac:dyDescent="0.25">
      <c r="C36" s="37"/>
    </row>
    <row r="37" spans="3:3" x14ac:dyDescent="0.25">
      <c r="C37" s="37"/>
    </row>
    <row r="38" spans="3:3" x14ac:dyDescent="0.25">
      <c r="C38" s="37"/>
    </row>
    <row r="39" spans="3:3" x14ac:dyDescent="0.25">
      <c r="C39" s="37"/>
    </row>
    <row r="40" spans="3:3" x14ac:dyDescent="0.25">
      <c r="C40" s="37"/>
    </row>
    <row r="41" spans="3:3" x14ac:dyDescent="0.25">
      <c r="C41" s="37"/>
    </row>
    <row r="42" spans="3:3" x14ac:dyDescent="0.25">
      <c r="C42" s="37"/>
    </row>
    <row r="43" spans="3:3" x14ac:dyDescent="0.25">
      <c r="C43" s="37"/>
    </row>
  </sheetData>
  <sortState ref="A6:Q22">
    <sortCondition descending="1" ref="Q4:Q22"/>
  </sortState>
  <mergeCells count="6">
    <mergeCell ref="N1:P1"/>
    <mergeCell ref="A1:A3"/>
    <mergeCell ref="Q1:Q3"/>
    <mergeCell ref="E1:F1"/>
    <mergeCell ref="B1:D1"/>
    <mergeCell ref="I1:L1"/>
  </mergeCells>
  <conditionalFormatting sqref="Q4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2022-05-12T02:22:25Z</cp:lastPrinted>
  <dcterms:created xsi:type="dcterms:W3CDTF">2022-05-06T08:38:13Z</dcterms:created>
  <dcterms:modified xsi:type="dcterms:W3CDTF">2022-05-12T07:15:07Z</dcterms:modified>
</cp:coreProperties>
</file>