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5"/>
  </bookViews>
  <sheets>
    <sheet name="Отчет ОН ВПР-2022, Прил.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4" l="1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C58" i="4"/>
  <c r="AL40" i="4" l="1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W17" i="4"/>
  <c r="AL58" i="4" l="1"/>
  <c r="AL39" i="4"/>
  <c r="W8" i="4"/>
</calcChain>
</file>

<file path=xl/sharedStrings.xml><?xml version="1.0" encoding="utf-8"?>
<sst xmlns="http://schemas.openxmlformats.org/spreadsheetml/2006/main" count="176" uniqueCount="92">
  <si>
    <t>Организация общественного наблюдения (количество чел.)</t>
  </si>
  <si>
    <t>ИТОГО</t>
  </si>
  <si>
    <t>Причины</t>
  </si>
  <si>
    <t xml:space="preserve">Образовательные организации, в которых наблюдается резкое изменение результатов ВПР по сравнению с предыдущим учебным годом (по предметам) </t>
  </si>
  <si>
    <t>1.</t>
  </si>
  <si>
    <t>2.</t>
  </si>
  <si>
    <t>Категория общественного наблюдателя (указывается кол-во человек):</t>
  </si>
  <si>
    <t>Выводы:</t>
  </si>
  <si>
    <t>Предложения:</t>
  </si>
  <si>
    <t>Выявленные нарушения (указывается кол-во нарушений):</t>
  </si>
  <si>
    <t>4 класс</t>
  </si>
  <si>
    <t>5 класс</t>
  </si>
  <si>
    <t>6 класс</t>
  </si>
  <si>
    <t>7 класс</t>
  </si>
  <si>
    <t>11 класс</t>
  </si>
  <si>
    <t>8 класс</t>
  </si>
  <si>
    <t xml:space="preserve">Соблюдение Регламента </t>
  </si>
  <si>
    <t>Школы, включенные в перечень образовательных организаций, в которых по результатам статистического анализа выполнения всероссийских проверочных работ 2021 года были выявлены признаки необъективности полученных результатов. Перечень Рособрнадзора</t>
  </si>
  <si>
    <t xml:space="preserve">Наименование МО </t>
  </si>
  <si>
    <t xml:space="preserve"> - представитель МОУО и муниципальных методических служб</t>
  </si>
  <si>
    <t xml:space="preserve"> - член родительского комитета ОО</t>
  </si>
  <si>
    <t xml:space="preserve"> - работник другой ОО</t>
  </si>
  <si>
    <t xml:space="preserve"> - студенты педагогичексих вузов, училищ и колледжей</t>
  </si>
  <si>
    <t xml:space="preserve"> - другие варианты (указать)</t>
  </si>
  <si>
    <t xml:space="preserve"> - обучающиеся во время выполнения работы пользовались словарями и справочной литературой</t>
  </si>
  <si>
    <t xml:space="preserve"> - обучающиеся и (или) организатор в аудитории пользовались средствами мобильной связи, фото- и видеоаппаратурой, в том числе портативными компьютерами</t>
  </si>
  <si>
    <t xml:space="preserve"> - организатор в аудитории покидал аудиторию или занимался посторонними делами (читал, разговаривал и т.д.)</t>
  </si>
  <si>
    <t xml:space="preserve"> - материалы после проведения работы не переданы школьному координатору для организации последующей проверки</t>
  </si>
  <si>
    <t xml:space="preserve"> - организатор в аудитории помогал выполнять задания участникам ВПР</t>
  </si>
  <si>
    <t xml:space="preserve"> - участники ВПР свободно перемещались по классу/аудитории</t>
  </si>
  <si>
    <t xml:space="preserve"> - в аудитории присутствовали посторонние лица </t>
  </si>
  <si>
    <t xml:space="preserve"> - участники ВПР продолжали выполнять работу после окончания времени выполнения работ</t>
  </si>
  <si>
    <t xml:space="preserve"> - организатором в аудитории зафиксировано на доске время начала и окончания ВПР</t>
  </si>
  <si>
    <t xml:space="preserve"> - другие нарушения (указать):</t>
  </si>
  <si>
    <t>МА</t>
  </si>
  <si>
    <t>ОМ</t>
  </si>
  <si>
    <t>БИ</t>
  </si>
  <si>
    <t>ИС</t>
  </si>
  <si>
    <t>ОБ</t>
  </si>
  <si>
    <t>ГГ</t>
  </si>
  <si>
    <t>ФИ</t>
  </si>
  <si>
    <t>РУ.ЯЗ</t>
  </si>
  <si>
    <t>ИН.ЯЗ</t>
  </si>
  <si>
    <t>ХИ</t>
  </si>
  <si>
    <t>Причины, по которым были направлены общественные наблюдатели в ОО*</t>
  </si>
  <si>
    <t>Более 50% обучающихся образовательной организации не подтвердили школьные отметки результатами ВПР 2021 года (по предмету)</t>
  </si>
  <si>
    <t xml:space="preserve">№ </t>
  </si>
  <si>
    <t>При построении распределения результатов ВПР по баллам обнаруживаются «всплески» на границе отметок «2»-«3», «3»-«4» и «4»-«5» (ВПР 2021 года)</t>
  </si>
  <si>
    <t xml:space="preserve">Ссылка на распорядительный документ </t>
  </si>
  <si>
    <t xml:space="preserve">Отчет подготовил: </t>
  </si>
  <si>
    <t xml:space="preserve">Дата сдачи отчета: </t>
  </si>
  <si>
    <t>Адрес электронной почты:</t>
  </si>
  <si>
    <t xml:space="preserve">Контактный телефон: </t>
  </si>
  <si>
    <t>ФИО (полностью):</t>
  </si>
  <si>
    <t xml:space="preserve"> </t>
  </si>
  <si>
    <r>
      <t xml:space="preserve">Наименование ОО      </t>
    </r>
    <r>
      <rPr>
        <i/>
        <sz val="14"/>
        <color theme="1"/>
        <rFont val="Times New Roman"/>
        <family val="1"/>
        <charset val="204"/>
      </rPr>
      <t xml:space="preserve">(краткое по Уставу)  </t>
    </r>
    <r>
      <rPr>
        <sz val="16"/>
        <color theme="1"/>
        <rFont val="Times New Roman"/>
        <family val="1"/>
        <charset val="204"/>
      </rPr>
      <t xml:space="preserve">                      </t>
    </r>
  </si>
  <si>
    <r>
      <t xml:space="preserve">Наименование ОО       </t>
    </r>
    <r>
      <rPr>
        <i/>
        <sz val="14"/>
        <color theme="1"/>
        <rFont val="Times New Roman"/>
        <family val="1"/>
        <charset val="204"/>
      </rPr>
      <t>(краткое по Уставу)</t>
    </r>
    <r>
      <rPr>
        <sz val="16"/>
        <color theme="1"/>
        <rFont val="Times New Roman"/>
        <family val="1"/>
        <charset val="204"/>
      </rPr>
      <t xml:space="preserve">      </t>
    </r>
  </si>
  <si>
    <r>
      <t xml:space="preserve">*Причины, по которым были направлены общественные наблюдатели в ОО </t>
    </r>
    <r>
      <rPr>
        <b/>
        <i/>
        <u/>
        <sz val="16"/>
        <color rgb="FFFF0000"/>
        <rFont val="Times New Roman"/>
        <family val="1"/>
        <charset val="204"/>
      </rPr>
      <t>(указать только номер)</t>
    </r>
  </si>
  <si>
    <r>
      <t xml:space="preserve">Отчет муниципальных органов управления образования об организации общественного наблюдения за проведением ВПР в 2022 году                                                                                                     </t>
    </r>
    <r>
      <rPr>
        <b/>
        <i/>
        <sz val="20"/>
        <color rgb="FFFF0000"/>
        <rFont val="Times New Roman"/>
        <family val="1"/>
        <charset val="204"/>
      </rPr>
      <t>(отчет заполняется в формате Excel и высылается региональному координатору на mkpo@coko38.ru с пометкой - "ВПР Приложение 4")</t>
    </r>
    <r>
      <rPr>
        <b/>
        <sz val="20"/>
        <color rgb="FFFF0000"/>
        <rFont val="Times New Roman"/>
        <family val="1"/>
        <charset val="204"/>
      </rPr>
      <t xml:space="preserve"> </t>
    </r>
  </si>
  <si>
    <t>Количество ОО от общего количества школ-участниц ВПР-2022</t>
  </si>
  <si>
    <t>Доля ОО, в которых было организовано общественное наблюдение (%)</t>
  </si>
  <si>
    <t>МБОУ "Белая СОШ"</t>
  </si>
  <si>
    <t>МБОУ "Белореченская СОШ"</t>
  </si>
  <si>
    <t>МБОУ "Белореченский лицей"</t>
  </si>
  <si>
    <t>МБОУ "Биликтуйская ООШ"</t>
  </si>
  <si>
    <t>МБОУ "Большееланская СОШ"</t>
  </si>
  <si>
    <t>МБОУ "Буретская СОШ"</t>
  </si>
  <si>
    <t>МБОУ "Мальтинская СОШ"</t>
  </si>
  <si>
    <t>МБОУ "Мишелевская СОШ №19"</t>
  </si>
  <si>
    <t>МБОУ "Новожилкинская СОШ"</t>
  </si>
  <si>
    <t>МБОУ "Новомальтинская СОШ"</t>
  </si>
  <si>
    <t>МБОУ "Раздольинская СОШ"</t>
  </si>
  <si>
    <t>МБОУ "СОШ № 6"</t>
  </si>
  <si>
    <t>МБОУ "СОШ №6"</t>
  </si>
  <si>
    <t>МБОУ "СОШ № 7"</t>
  </si>
  <si>
    <t>МБОУ "СОШ № 20"</t>
  </si>
  <si>
    <t>МБОУ "Тайтурская СОШ"</t>
  </si>
  <si>
    <t>МБОУ "Тальянская СОШ №17"</t>
  </si>
  <si>
    <t>МБОУ  "Тельминская СОШ"</t>
  </si>
  <si>
    <t>МБОУ "Тельминская СОШ"</t>
  </si>
  <si>
    <t>1. работник КСК МКУК "Мишелевский" клуб с. Хайта</t>
  </si>
  <si>
    <t>МБОУ "Хайтинская ООШ"</t>
  </si>
  <si>
    <t>2. Работники Дома культуры, Фельдшер ФАП</t>
  </si>
  <si>
    <t>МБОУ Холмушинская ООШ</t>
  </si>
  <si>
    <t>МБОУ "Холмушинская ООШ"</t>
  </si>
  <si>
    <t>Усольский муниципальный район</t>
  </si>
  <si>
    <t>https://clck.ru/32nWyZ (весна), https://clck.ru/32nWzn (осень), https://clck.ru/32nX2W (раздел на сайте Комитета по образованию)</t>
  </si>
  <si>
    <t>Проведение ВПР осуществлялось в соответствии с Регламентом. Существенных нарушений не выявлено</t>
  </si>
  <si>
    <t>Андреева Наталья Борисовна</t>
  </si>
  <si>
    <t>8(39543)36-074, 89246003060</t>
  </si>
  <si>
    <t>anb@uoura.ru</t>
  </si>
  <si>
    <t>26.11.2022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</si>
</sst>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</font>
    <font>
      <sz val="1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2" borderId="0" xfId="0" applyFont="1" applyFill="1" applyBorder="1"/>
    <xf numFmtId="0" fontId="8" fillId="0" borderId="0" xfId="0" applyFont="1" applyAlignment="1">
      <alignment horizontal="left"/>
    </xf>
    <xf numFmtId="0" fontId="7" fillId="2" borderId="0" xfId="0" applyFont="1" applyFill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Alignment="1">
      <alignment horizontal="left" wrapText="1"/>
    </xf>
    <xf numFmtId="0" fontId="7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left"/>
    </xf>
    <xf numFmtId="0" fontId="13" fillId="0" borderId="0" xfId="0" applyFont="1"/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5" fillId="0" borderId="0" xfId="0" applyFont="1"/>
    <xf numFmtId="49" fontId="12" fillId="0" borderId="0" xfId="1" applyNumberForma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vertical="center" wrapText="1"/>
    </xf>
    <xf numFmtId="0" fontId="17" fillId="0" borderId="9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7" fillId="0" borderId="9" xfId="0" applyNumberFormat="1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2" fillId="0" borderId="10" xfId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2" fillId="0" borderId="6" xfId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10" fillId="0" borderId="5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0" fontId="8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8" fillId="2" borderId="0" xfId="0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b@uoura.ru" TargetMode="External"/><Relationship Id="rId1" Type="http://schemas.openxmlformats.org/officeDocument/2006/relationships/hyperlink" Target="https://clck.ru/32nWyZ%20(&#1074;&#1077;&#1089;&#1085;&#1072;)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L110"/>
  <sheetViews>
    <sheetView showGridLines="0" tabSelected="1" topLeftCell="A34" zoomScale="95" zoomScaleNormal="95" workbookViewId="0">
      <selection activeCell="J43" sqref="J43"/>
    </sheetView>
  </sheetViews>
  <sheetFormatPr defaultRowHeight="15" x14ac:dyDescent="0.25"/>
  <cols>
    <col min="1" max="1" width="8.5703125" style="2" customWidth="1"/>
    <col min="2" max="2" width="43.5703125" style="3" customWidth="1"/>
    <col min="3" max="22" width="4.28515625" style="3" customWidth="1"/>
    <col min="23" max="23" width="5.5703125" style="2" customWidth="1"/>
    <col min="24" max="37" width="4.28515625" style="3" customWidth="1"/>
    <col min="38" max="38" width="8.85546875" style="2" customWidth="1"/>
    <col min="39" max="16384" width="9.140625" style="3"/>
  </cols>
  <sheetData>
    <row r="1" spans="1:38" ht="16.5" customHeight="1" x14ac:dyDescent="0.25"/>
    <row r="2" spans="1:38" ht="103.5" customHeight="1" x14ac:dyDescent="0.35">
      <c r="B2" s="85" t="s">
        <v>58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</row>
    <row r="3" spans="1:38" ht="9.75" customHeigh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8" ht="18.75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spans="1:38" s="10" customFormat="1" ht="36" customHeight="1" x14ac:dyDescent="0.3">
      <c r="A5" s="5"/>
      <c r="B5" s="21" t="s">
        <v>18</v>
      </c>
      <c r="C5" s="7"/>
      <c r="D5" s="68" t="s">
        <v>85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8"/>
      <c r="AL5" s="9"/>
    </row>
    <row r="6" spans="1:38" s="10" customFormat="1" ht="20.25" x14ac:dyDescent="0.3">
      <c r="A6" s="5"/>
      <c r="W6" s="5"/>
      <c r="AL6" s="5"/>
    </row>
    <row r="7" spans="1:38" s="10" customFormat="1" ht="21" thickBot="1" x14ac:dyDescent="0.35">
      <c r="A7" s="5"/>
      <c r="W7" s="11"/>
      <c r="X7" s="12"/>
      <c r="Y7" s="12"/>
      <c r="Z7" s="12"/>
      <c r="AA7" s="12"/>
      <c r="AB7" s="12"/>
      <c r="AC7" s="12"/>
      <c r="AD7" s="12"/>
      <c r="AE7" s="12"/>
      <c r="AL7" s="5"/>
    </row>
    <row r="8" spans="1:38" s="10" customFormat="1" ht="23.25" customHeight="1" thickBot="1" x14ac:dyDescent="0.35">
      <c r="A8" s="5"/>
      <c r="B8" s="74" t="s">
        <v>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W8" s="22">
        <f>SUM(W9:W15)</f>
        <v>72</v>
      </c>
      <c r="X8" s="13"/>
      <c r="Y8" s="13"/>
      <c r="Z8" s="13"/>
      <c r="AA8" s="13"/>
      <c r="AB8" s="13"/>
      <c r="AC8" s="13"/>
      <c r="AD8" s="13"/>
      <c r="AE8" s="13"/>
      <c r="AL8" s="5"/>
    </row>
    <row r="9" spans="1:38" s="10" customFormat="1" ht="20.25" x14ac:dyDescent="0.3">
      <c r="A9" s="5"/>
      <c r="B9" s="76" t="s">
        <v>19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W9" s="31">
        <v>2</v>
      </c>
      <c r="X9" s="13"/>
      <c r="Y9" s="13"/>
      <c r="Z9" s="13"/>
      <c r="AA9" s="13"/>
      <c r="AB9" s="13"/>
      <c r="AC9" s="13"/>
      <c r="AD9" s="13"/>
      <c r="AE9" s="13"/>
      <c r="AL9" s="5"/>
    </row>
    <row r="10" spans="1:38" s="10" customFormat="1" ht="20.25" x14ac:dyDescent="0.3">
      <c r="A10" s="5"/>
      <c r="B10" s="88" t="s">
        <v>20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W10" s="32">
        <v>57</v>
      </c>
      <c r="X10" s="13"/>
      <c r="Y10" s="13"/>
      <c r="Z10" s="13"/>
      <c r="AA10" s="13"/>
      <c r="AB10" s="13"/>
      <c r="AC10" s="13"/>
      <c r="AD10" s="13"/>
      <c r="AE10" s="13"/>
      <c r="AL10" s="5"/>
    </row>
    <row r="11" spans="1:38" s="10" customFormat="1" ht="20.25" x14ac:dyDescent="0.3">
      <c r="A11" s="5"/>
      <c r="B11" s="77" t="s">
        <v>21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W11" s="32">
        <v>9</v>
      </c>
      <c r="X11" s="13"/>
      <c r="Y11" s="13"/>
      <c r="Z11" s="13"/>
      <c r="AA11" s="13"/>
      <c r="AB11" s="13"/>
      <c r="AC11" s="13"/>
      <c r="AD11" s="13"/>
      <c r="AE11" s="13"/>
      <c r="AL11" s="5"/>
    </row>
    <row r="12" spans="1:38" s="10" customFormat="1" ht="20.25" x14ac:dyDescent="0.3">
      <c r="A12" s="5"/>
      <c r="B12" s="14" t="s">
        <v>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W12" s="32"/>
      <c r="X12" s="13"/>
      <c r="Y12" s="13"/>
      <c r="Z12" s="13"/>
      <c r="AA12" s="13"/>
      <c r="AB12" s="13"/>
      <c r="AC12" s="13"/>
      <c r="AD12" s="13"/>
      <c r="AE12" s="13"/>
      <c r="AL12" s="5"/>
    </row>
    <row r="13" spans="1:38" s="10" customFormat="1" ht="20.25" x14ac:dyDescent="0.3">
      <c r="A13" s="5"/>
      <c r="B13" s="77" t="s">
        <v>23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W13" s="33"/>
      <c r="X13" s="13"/>
      <c r="Y13" s="13"/>
      <c r="Z13" s="13"/>
      <c r="AA13" s="13"/>
      <c r="AB13" s="13"/>
      <c r="AC13" s="13"/>
      <c r="AD13" s="13"/>
      <c r="AE13" s="13"/>
      <c r="AL13" s="5"/>
    </row>
    <row r="14" spans="1:38" s="10" customFormat="1" ht="20.25" x14ac:dyDescent="0.3">
      <c r="A14" s="5"/>
      <c r="B14" s="69" t="s">
        <v>80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14"/>
      <c r="W14" s="32">
        <v>1</v>
      </c>
      <c r="X14" s="13"/>
      <c r="Y14" s="13"/>
      <c r="Z14" s="13"/>
      <c r="AA14" s="13"/>
      <c r="AB14" s="13"/>
      <c r="AC14" s="13"/>
      <c r="AD14" s="13"/>
      <c r="AE14" s="13"/>
      <c r="AL14" s="5"/>
    </row>
    <row r="15" spans="1:38" s="10" customFormat="1" ht="18.75" customHeight="1" x14ac:dyDescent="0.3">
      <c r="A15" s="5"/>
      <c r="B15" s="69" t="s">
        <v>82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14"/>
      <c r="W15" s="32">
        <v>3</v>
      </c>
      <c r="X15" s="13"/>
      <c r="Y15" s="13"/>
      <c r="Z15" s="13"/>
      <c r="AA15" s="13"/>
      <c r="AB15" s="13"/>
      <c r="AC15" s="13"/>
      <c r="AD15" s="13"/>
      <c r="AE15" s="13"/>
      <c r="AL15" s="5"/>
    </row>
    <row r="16" spans="1:38" s="10" customFormat="1" ht="21" thickBot="1" x14ac:dyDescent="0.35">
      <c r="A16" s="5"/>
      <c r="W16" s="19"/>
      <c r="X16" s="15"/>
      <c r="Y16" s="15"/>
      <c r="Z16" s="15"/>
      <c r="AA16" s="15"/>
      <c r="AB16" s="15"/>
      <c r="AC16" s="15"/>
      <c r="AD16" s="15"/>
      <c r="AE16" s="15"/>
      <c r="AL16" s="5"/>
    </row>
    <row r="17" spans="1:38" s="10" customFormat="1" ht="21" thickBot="1" x14ac:dyDescent="0.35">
      <c r="A17" s="5"/>
      <c r="B17" s="74" t="s">
        <v>9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W17" s="22">
        <f>SUM(W18:W29)</f>
        <v>0</v>
      </c>
      <c r="X17" s="13"/>
      <c r="Y17" s="13"/>
      <c r="Z17" s="13"/>
      <c r="AA17" s="13"/>
      <c r="AB17" s="13"/>
      <c r="AC17" s="13"/>
      <c r="AD17" s="13"/>
      <c r="AE17" s="13"/>
      <c r="AL17" s="5"/>
    </row>
    <row r="18" spans="1:38" s="10" customFormat="1" ht="38.25" customHeight="1" x14ac:dyDescent="0.3">
      <c r="A18" s="5"/>
      <c r="B18" s="70" t="s">
        <v>24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W18" s="31"/>
      <c r="X18" s="8"/>
      <c r="Y18" s="8"/>
      <c r="Z18" s="8"/>
      <c r="AA18" s="8"/>
      <c r="AB18" s="8"/>
      <c r="AC18" s="8"/>
      <c r="AD18" s="8"/>
      <c r="AE18" s="8"/>
      <c r="AL18" s="5"/>
    </row>
    <row r="19" spans="1:38" s="10" customFormat="1" ht="39.75" customHeight="1" x14ac:dyDescent="0.3">
      <c r="A19" s="5"/>
      <c r="B19" s="70" t="s">
        <v>25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W19" s="31"/>
      <c r="X19" s="8"/>
      <c r="Y19" s="8"/>
      <c r="Z19" s="8"/>
      <c r="AA19" s="8"/>
      <c r="AB19" s="8"/>
      <c r="AC19" s="8"/>
      <c r="AD19" s="8"/>
      <c r="AE19" s="8"/>
      <c r="AL19" s="5"/>
    </row>
    <row r="20" spans="1:38" s="10" customFormat="1" ht="40.5" customHeight="1" x14ac:dyDescent="0.3">
      <c r="A20" s="5"/>
      <c r="B20" s="70" t="s">
        <v>26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W20" s="31"/>
      <c r="X20" s="8"/>
      <c r="Y20" s="8"/>
      <c r="Z20" s="8"/>
      <c r="AA20" s="8"/>
      <c r="AB20" s="8"/>
      <c r="AC20" s="8"/>
      <c r="AD20" s="8"/>
      <c r="AE20" s="8"/>
      <c r="AL20" s="5"/>
    </row>
    <row r="21" spans="1:38" s="10" customFormat="1" ht="39.75" customHeight="1" x14ac:dyDescent="0.3">
      <c r="A21" s="5"/>
      <c r="B21" s="70" t="s">
        <v>27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W21" s="31"/>
      <c r="X21" s="8"/>
      <c r="Y21" s="8"/>
      <c r="Z21" s="8"/>
      <c r="AA21" s="8"/>
      <c r="AB21" s="8"/>
      <c r="AC21" s="8"/>
      <c r="AD21" s="8"/>
      <c r="AE21" s="8"/>
      <c r="AL21" s="5"/>
    </row>
    <row r="22" spans="1:38" s="10" customFormat="1" ht="22.5" customHeight="1" x14ac:dyDescent="0.3">
      <c r="A22" s="5"/>
      <c r="B22" s="86" t="s">
        <v>28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W22" s="31"/>
      <c r="X22" s="8"/>
      <c r="Y22" s="8"/>
      <c r="Z22" s="8"/>
      <c r="AA22" s="8"/>
      <c r="AB22" s="8"/>
      <c r="AC22" s="8"/>
      <c r="AD22" s="8"/>
      <c r="AE22" s="8"/>
      <c r="AL22" s="5"/>
    </row>
    <row r="23" spans="1:38" s="10" customFormat="1" ht="20.25" x14ac:dyDescent="0.3">
      <c r="A23" s="5"/>
      <c r="B23" s="86" t="s">
        <v>29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W23" s="31"/>
      <c r="X23" s="8"/>
      <c r="Y23" s="8"/>
      <c r="Z23" s="8"/>
      <c r="AA23" s="8"/>
      <c r="AB23" s="8"/>
      <c r="AC23" s="8"/>
      <c r="AD23" s="8"/>
      <c r="AE23" s="8"/>
      <c r="AL23" s="5"/>
    </row>
    <row r="24" spans="1:38" s="10" customFormat="1" ht="20.25" x14ac:dyDescent="0.3">
      <c r="A24" s="5"/>
      <c r="B24" s="86" t="s">
        <v>30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W24" s="31"/>
      <c r="X24" s="8"/>
      <c r="Y24" s="8"/>
      <c r="Z24" s="8"/>
      <c r="AA24" s="8"/>
      <c r="AB24" s="8"/>
      <c r="AC24" s="8"/>
      <c r="AD24" s="8"/>
      <c r="AE24" s="8"/>
      <c r="AL24" s="5"/>
    </row>
    <row r="25" spans="1:38" s="10" customFormat="1" ht="38.25" customHeight="1" x14ac:dyDescent="0.3">
      <c r="A25" s="5"/>
      <c r="B25" s="70" t="s">
        <v>31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W25" s="31"/>
      <c r="X25" s="8"/>
      <c r="Y25" s="8"/>
      <c r="Z25" s="8"/>
      <c r="AA25" s="8"/>
      <c r="AB25" s="8"/>
      <c r="AC25" s="8"/>
      <c r="AD25" s="8"/>
      <c r="AE25" s="8"/>
      <c r="AL25" s="5"/>
    </row>
    <row r="26" spans="1:38" s="10" customFormat="1" ht="19.5" customHeight="1" x14ac:dyDescent="0.3">
      <c r="A26" s="5"/>
      <c r="B26" s="86" t="s">
        <v>32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W26" s="32"/>
      <c r="X26" s="8"/>
      <c r="Y26" s="8"/>
      <c r="Z26" s="8"/>
      <c r="AA26" s="8"/>
      <c r="AB26" s="8"/>
      <c r="AC26" s="8"/>
      <c r="AD26" s="8"/>
      <c r="AE26" s="8"/>
      <c r="AL26" s="5"/>
    </row>
    <row r="27" spans="1:38" s="10" customFormat="1" ht="20.25" x14ac:dyDescent="0.3">
      <c r="A27" s="5"/>
      <c r="B27" s="70" t="s">
        <v>33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W27" s="33"/>
      <c r="X27" s="8"/>
      <c r="Y27" s="8"/>
      <c r="Z27" s="8"/>
      <c r="AA27" s="8"/>
      <c r="AB27" s="8"/>
      <c r="AC27" s="8"/>
      <c r="AD27" s="8"/>
      <c r="AE27" s="8"/>
      <c r="AL27" s="5"/>
    </row>
    <row r="28" spans="1:38" s="10" customFormat="1" ht="20.25" x14ac:dyDescent="0.3">
      <c r="A28" s="5"/>
      <c r="B28" s="69" t="s">
        <v>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17"/>
      <c r="W28" s="32"/>
      <c r="X28" s="8"/>
      <c r="Y28" s="8"/>
      <c r="Z28" s="8"/>
      <c r="AA28" s="8"/>
      <c r="AB28" s="8"/>
      <c r="AC28" s="8"/>
      <c r="AD28" s="8"/>
      <c r="AE28" s="8"/>
      <c r="AL28" s="5"/>
    </row>
    <row r="29" spans="1:38" s="10" customFormat="1" ht="20.25" x14ac:dyDescent="0.3">
      <c r="A29" s="5"/>
      <c r="B29" s="69" t="s">
        <v>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7"/>
      <c r="W29" s="31"/>
      <c r="X29" s="8"/>
      <c r="Y29" s="8"/>
      <c r="Z29" s="8"/>
      <c r="AA29" s="8"/>
      <c r="AB29" s="8"/>
      <c r="AC29" s="8"/>
      <c r="AD29" s="8"/>
      <c r="AE29" s="8"/>
      <c r="AL29" s="5"/>
    </row>
    <row r="30" spans="1:38" s="10" customFormat="1" ht="20.25" x14ac:dyDescent="0.3">
      <c r="A30" s="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W30" s="9"/>
      <c r="X30" s="8"/>
      <c r="Y30" s="8"/>
      <c r="Z30" s="8"/>
      <c r="AA30" s="8"/>
      <c r="AB30" s="8"/>
      <c r="AC30" s="8"/>
      <c r="AD30" s="8"/>
      <c r="AE30" s="8"/>
      <c r="AL30" s="5"/>
    </row>
    <row r="31" spans="1:38" s="10" customFormat="1" ht="20.25" x14ac:dyDescent="0.3">
      <c r="A31" s="5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W31" s="9"/>
      <c r="X31" s="8"/>
      <c r="Y31" s="8"/>
      <c r="Z31" s="8"/>
      <c r="AA31" s="8"/>
      <c r="AB31" s="8"/>
      <c r="AC31" s="8"/>
      <c r="AD31" s="8"/>
      <c r="AE31" s="8"/>
      <c r="AL31" s="5"/>
    </row>
    <row r="32" spans="1:38" s="10" customFormat="1" ht="37.5" customHeight="1" x14ac:dyDescent="0.3">
      <c r="A32" s="5"/>
      <c r="B32" s="80" t="s">
        <v>59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14"/>
      <c r="N32" s="14"/>
      <c r="O32" s="83">
        <v>19</v>
      </c>
      <c r="P32" s="84"/>
      <c r="R32" s="14"/>
      <c r="S32" s="14"/>
      <c r="T32" s="14"/>
      <c r="W32" s="9"/>
      <c r="X32" s="8"/>
      <c r="Y32" s="8"/>
      <c r="Z32" s="8"/>
      <c r="AA32" s="8"/>
      <c r="AB32" s="8"/>
      <c r="AC32" s="8"/>
      <c r="AD32" s="8"/>
      <c r="AE32" s="8"/>
      <c r="AL32" s="5"/>
    </row>
    <row r="33" spans="1:38" s="10" customFormat="1" ht="42.75" customHeight="1" x14ac:dyDescent="0.3">
      <c r="A33" s="5"/>
      <c r="B33" s="82" t="s">
        <v>60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14"/>
      <c r="N33" s="14"/>
      <c r="O33" s="83">
        <v>94.7</v>
      </c>
      <c r="P33" s="84"/>
      <c r="R33" s="14"/>
      <c r="S33" s="14"/>
      <c r="T33" s="14"/>
      <c r="W33" s="9"/>
      <c r="X33" s="8"/>
      <c r="Y33" s="8"/>
      <c r="Z33" s="8"/>
      <c r="AA33" s="8"/>
      <c r="AB33" s="8"/>
      <c r="AC33" s="8"/>
      <c r="AD33" s="8"/>
      <c r="AE33" s="8"/>
      <c r="AL33" s="5"/>
    </row>
    <row r="34" spans="1:38" s="10" customFormat="1" ht="12.75" customHeight="1" x14ac:dyDescent="0.3">
      <c r="A34" s="5"/>
      <c r="B34" s="16"/>
      <c r="C34" s="16"/>
      <c r="D34" s="16"/>
      <c r="E34" s="14"/>
      <c r="F34" s="17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W34" s="9"/>
      <c r="X34" s="8"/>
      <c r="Y34" s="8"/>
      <c r="Z34" s="8"/>
      <c r="AA34" s="8"/>
      <c r="AB34" s="8"/>
      <c r="AC34" s="8"/>
      <c r="AD34" s="8"/>
      <c r="AE34" s="8"/>
      <c r="AL34" s="5"/>
    </row>
    <row r="35" spans="1:38" s="10" customFormat="1" ht="14.25" customHeight="1" x14ac:dyDescent="0.3">
      <c r="A35" s="5"/>
      <c r="W35" s="5"/>
      <c r="AL35" s="5"/>
    </row>
    <row r="36" spans="1:38" s="10" customFormat="1" ht="20.25" customHeight="1" x14ac:dyDescent="0.3">
      <c r="A36" s="5"/>
      <c r="B36" s="74" t="s">
        <v>0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</row>
    <row r="37" spans="1:38" s="10" customFormat="1" ht="21.75" customHeight="1" x14ac:dyDescent="0.3">
      <c r="A37" s="5"/>
      <c r="B37" s="78" t="s">
        <v>55</v>
      </c>
      <c r="C37" s="71" t="s">
        <v>10</v>
      </c>
      <c r="D37" s="72"/>
      <c r="E37" s="73"/>
      <c r="F37" s="71" t="s">
        <v>11</v>
      </c>
      <c r="G37" s="72"/>
      <c r="H37" s="72"/>
      <c r="I37" s="73"/>
      <c r="J37" s="71" t="s">
        <v>12</v>
      </c>
      <c r="K37" s="72"/>
      <c r="L37" s="72"/>
      <c r="M37" s="72"/>
      <c r="N37" s="72"/>
      <c r="O37" s="73"/>
      <c r="P37" s="71" t="s">
        <v>13</v>
      </c>
      <c r="Q37" s="72"/>
      <c r="R37" s="72"/>
      <c r="S37" s="72"/>
      <c r="T37" s="72"/>
      <c r="U37" s="72"/>
      <c r="V37" s="72"/>
      <c r="W37" s="73"/>
      <c r="X37" s="71" t="s">
        <v>15</v>
      </c>
      <c r="Y37" s="72"/>
      <c r="Z37" s="72"/>
      <c r="AA37" s="72"/>
      <c r="AB37" s="72"/>
      <c r="AC37" s="72"/>
      <c r="AD37" s="72"/>
      <c r="AE37" s="73"/>
      <c r="AF37" s="71" t="s">
        <v>14</v>
      </c>
      <c r="AG37" s="72"/>
      <c r="AH37" s="72"/>
      <c r="AI37" s="72"/>
      <c r="AJ37" s="72"/>
      <c r="AK37" s="73"/>
      <c r="AL37" s="5"/>
    </row>
    <row r="38" spans="1:38" s="10" customFormat="1" ht="72.75" customHeight="1" x14ac:dyDescent="0.3">
      <c r="A38" s="5"/>
      <c r="B38" s="79"/>
      <c r="C38" s="23" t="s">
        <v>41</v>
      </c>
      <c r="D38" s="23" t="s">
        <v>34</v>
      </c>
      <c r="E38" s="23" t="s">
        <v>35</v>
      </c>
      <c r="F38" s="23" t="s">
        <v>41</v>
      </c>
      <c r="G38" s="23" t="s">
        <v>34</v>
      </c>
      <c r="H38" s="23" t="s">
        <v>37</v>
      </c>
      <c r="I38" s="23" t="s">
        <v>36</v>
      </c>
      <c r="J38" s="23" t="s">
        <v>41</v>
      </c>
      <c r="K38" s="23" t="s">
        <v>34</v>
      </c>
      <c r="L38" s="23" t="s">
        <v>37</v>
      </c>
      <c r="M38" s="23" t="s">
        <v>36</v>
      </c>
      <c r="N38" s="23" t="s">
        <v>39</v>
      </c>
      <c r="O38" s="23" t="s">
        <v>38</v>
      </c>
      <c r="P38" s="23" t="s">
        <v>41</v>
      </c>
      <c r="Q38" s="23" t="s">
        <v>34</v>
      </c>
      <c r="R38" s="23" t="s">
        <v>37</v>
      </c>
      <c r="S38" s="23" t="s">
        <v>36</v>
      </c>
      <c r="T38" s="23" t="s">
        <v>39</v>
      </c>
      <c r="U38" s="23" t="s">
        <v>38</v>
      </c>
      <c r="V38" s="23" t="s">
        <v>40</v>
      </c>
      <c r="W38" s="23" t="s">
        <v>42</v>
      </c>
      <c r="X38" s="23" t="s">
        <v>41</v>
      </c>
      <c r="Y38" s="23" t="s">
        <v>34</v>
      </c>
      <c r="Z38" s="23" t="s">
        <v>37</v>
      </c>
      <c r="AA38" s="23" t="s">
        <v>36</v>
      </c>
      <c r="AB38" s="23" t="s">
        <v>39</v>
      </c>
      <c r="AC38" s="23" t="s">
        <v>38</v>
      </c>
      <c r="AD38" s="23" t="s">
        <v>40</v>
      </c>
      <c r="AE38" s="23" t="s">
        <v>43</v>
      </c>
      <c r="AF38" s="23" t="s">
        <v>37</v>
      </c>
      <c r="AG38" s="23" t="s">
        <v>36</v>
      </c>
      <c r="AH38" s="23" t="s">
        <v>39</v>
      </c>
      <c r="AI38" s="23" t="s">
        <v>40</v>
      </c>
      <c r="AJ38" s="23" t="s">
        <v>43</v>
      </c>
      <c r="AK38" s="23" t="s">
        <v>42</v>
      </c>
      <c r="AL38" s="28" t="s">
        <v>1</v>
      </c>
    </row>
    <row r="39" spans="1:38" s="10" customFormat="1" ht="20.25" x14ac:dyDescent="0.3">
      <c r="A39" s="5">
        <v>1</v>
      </c>
      <c r="B39" s="43" t="s">
        <v>61</v>
      </c>
      <c r="C39" s="34">
        <v>1</v>
      </c>
      <c r="D39" s="34">
        <v>1</v>
      </c>
      <c r="E39" s="34">
        <v>1</v>
      </c>
      <c r="F39" s="34">
        <v>1</v>
      </c>
      <c r="G39" s="34">
        <v>1</v>
      </c>
      <c r="H39" s="34">
        <v>1</v>
      </c>
      <c r="I39" s="34">
        <v>1</v>
      </c>
      <c r="J39" s="34">
        <v>1</v>
      </c>
      <c r="K39" s="34">
        <v>1</v>
      </c>
      <c r="L39" s="34">
        <v>1</v>
      </c>
      <c r="M39" s="34">
        <v>1</v>
      </c>
      <c r="N39" s="34">
        <v>1</v>
      </c>
      <c r="O39" s="34">
        <v>1</v>
      </c>
      <c r="P39" s="34">
        <v>1</v>
      </c>
      <c r="Q39" s="34">
        <v>1</v>
      </c>
      <c r="R39" s="34">
        <v>1</v>
      </c>
      <c r="S39" s="34">
        <v>1</v>
      </c>
      <c r="T39" s="34">
        <v>1</v>
      </c>
      <c r="U39" s="34">
        <v>1</v>
      </c>
      <c r="V39" s="34">
        <v>1</v>
      </c>
      <c r="W39" s="34">
        <v>1</v>
      </c>
      <c r="X39" s="34">
        <v>1</v>
      </c>
      <c r="Y39" s="34">
        <v>1</v>
      </c>
      <c r="Z39" s="34">
        <v>1</v>
      </c>
      <c r="AA39" s="34">
        <v>1</v>
      </c>
      <c r="AB39" s="34">
        <v>1</v>
      </c>
      <c r="AC39" s="34">
        <v>1</v>
      </c>
      <c r="AD39" s="34">
        <v>1</v>
      </c>
      <c r="AE39" s="34">
        <v>1</v>
      </c>
      <c r="AF39" s="34"/>
      <c r="AG39" s="34"/>
      <c r="AH39" s="34"/>
      <c r="AI39" s="34"/>
      <c r="AJ39" s="34"/>
      <c r="AK39" s="34"/>
      <c r="AL39" s="24">
        <f>SUM(C39:AK39)</f>
        <v>29</v>
      </c>
    </row>
    <row r="40" spans="1:38" s="10" customFormat="1" ht="20.25" x14ac:dyDescent="0.3">
      <c r="A40" s="5">
        <v>2</v>
      </c>
      <c r="B40" s="43" t="s">
        <v>62</v>
      </c>
      <c r="C40" s="34"/>
      <c r="D40" s="34"/>
      <c r="E40" s="34"/>
      <c r="F40" s="34">
        <v>1</v>
      </c>
      <c r="G40" s="34">
        <v>1</v>
      </c>
      <c r="H40" s="34"/>
      <c r="I40" s="34"/>
      <c r="J40" s="34"/>
      <c r="K40" s="34"/>
      <c r="L40" s="34">
        <v>1</v>
      </c>
      <c r="M40" s="34">
        <v>1</v>
      </c>
      <c r="N40" s="34"/>
      <c r="O40" s="34">
        <v>1</v>
      </c>
      <c r="P40" s="34">
        <v>1</v>
      </c>
      <c r="Q40" s="34"/>
      <c r="R40" s="34"/>
      <c r="S40" s="34"/>
      <c r="T40" s="34">
        <v>1</v>
      </c>
      <c r="U40" s="34"/>
      <c r="V40" s="34">
        <v>1</v>
      </c>
      <c r="W40" s="34">
        <v>1</v>
      </c>
      <c r="X40" s="34"/>
      <c r="Y40" s="34">
        <v>1</v>
      </c>
      <c r="Z40" s="34">
        <v>1</v>
      </c>
      <c r="AA40" s="34"/>
      <c r="AB40" s="34"/>
      <c r="AC40" s="34">
        <v>1</v>
      </c>
      <c r="AD40" s="34">
        <v>1</v>
      </c>
      <c r="AE40" s="34"/>
      <c r="AF40" s="34"/>
      <c r="AG40" s="34"/>
      <c r="AH40" s="34"/>
      <c r="AI40" s="34"/>
      <c r="AJ40" s="34"/>
      <c r="AK40" s="34"/>
      <c r="AL40" s="24">
        <f t="shared" ref="AL40:AL57" si="0">SUM(C40:AK40)</f>
        <v>13</v>
      </c>
    </row>
    <row r="41" spans="1:38" s="10" customFormat="1" ht="20.25" x14ac:dyDescent="0.3">
      <c r="A41" s="5">
        <v>3</v>
      </c>
      <c r="B41" s="43" t="s">
        <v>63</v>
      </c>
      <c r="C41" s="34">
        <v>2</v>
      </c>
      <c r="D41" s="34">
        <v>1</v>
      </c>
      <c r="E41" s="34">
        <v>1</v>
      </c>
      <c r="F41" s="34">
        <v>1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/>
      <c r="N41" s="34">
        <v>1</v>
      </c>
      <c r="O41" s="34"/>
      <c r="P41" s="34">
        <v>1</v>
      </c>
      <c r="Q41" s="34">
        <v>1</v>
      </c>
      <c r="R41" s="34"/>
      <c r="S41" s="34"/>
      <c r="T41" s="34"/>
      <c r="U41" s="34">
        <v>1</v>
      </c>
      <c r="V41" s="34">
        <v>1</v>
      </c>
      <c r="W41" s="34">
        <v>1</v>
      </c>
      <c r="X41" s="34">
        <v>1</v>
      </c>
      <c r="Y41" s="34">
        <v>1</v>
      </c>
      <c r="Z41" s="34">
        <v>1</v>
      </c>
      <c r="AA41" s="34">
        <v>1</v>
      </c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24">
        <f t="shared" si="0"/>
        <v>21</v>
      </c>
    </row>
    <row r="42" spans="1:38" s="10" customFormat="1" ht="20.25" x14ac:dyDescent="0.3">
      <c r="A42" s="5">
        <v>4</v>
      </c>
      <c r="B42" s="43" t="s">
        <v>64</v>
      </c>
      <c r="C42" s="34">
        <v>1</v>
      </c>
      <c r="D42" s="34"/>
      <c r="E42" s="34">
        <v>1</v>
      </c>
      <c r="F42" s="34"/>
      <c r="G42" s="34"/>
      <c r="H42" s="34"/>
      <c r="I42" s="34"/>
      <c r="J42" s="34">
        <v>1</v>
      </c>
      <c r="K42" s="34">
        <v>1</v>
      </c>
      <c r="L42" s="34"/>
      <c r="M42" s="34"/>
      <c r="N42" s="34"/>
      <c r="O42" s="34"/>
      <c r="P42" s="34">
        <v>1</v>
      </c>
      <c r="Q42" s="34"/>
      <c r="R42" s="34"/>
      <c r="S42" s="34"/>
      <c r="T42" s="34">
        <v>1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24">
        <f t="shared" si="0"/>
        <v>6</v>
      </c>
    </row>
    <row r="43" spans="1:38" s="10" customFormat="1" ht="20.25" x14ac:dyDescent="0.3">
      <c r="A43" s="5">
        <v>5</v>
      </c>
      <c r="B43" s="43" t="s">
        <v>65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>
        <v>1</v>
      </c>
      <c r="V43" s="34"/>
      <c r="W43" s="34"/>
      <c r="X43" s="34"/>
      <c r="Y43" s="34"/>
      <c r="Z43" s="34"/>
      <c r="AA43" s="34"/>
      <c r="AB43" s="34">
        <v>1</v>
      </c>
      <c r="AC43" s="34"/>
      <c r="AD43" s="34">
        <v>1</v>
      </c>
      <c r="AE43" s="34">
        <v>1</v>
      </c>
      <c r="AF43" s="34"/>
      <c r="AG43" s="34"/>
      <c r="AH43" s="34"/>
      <c r="AI43" s="34"/>
      <c r="AJ43" s="34"/>
      <c r="AK43" s="34"/>
      <c r="AL43" s="24">
        <f t="shared" si="0"/>
        <v>4</v>
      </c>
    </row>
    <row r="44" spans="1:38" s="10" customFormat="1" ht="20.25" x14ac:dyDescent="0.3">
      <c r="A44" s="5">
        <v>6</v>
      </c>
      <c r="B44" s="44" t="s">
        <v>66</v>
      </c>
      <c r="C44" s="39">
        <v>1</v>
      </c>
      <c r="D44" s="39">
        <v>1</v>
      </c>
      <c r="E44" s="39"/>
      <c r="F44" s="39"/>
      <c r="G44" s="39"/>
      <c r="H44" s="39">
        <v>1</v>
      </c>
      <c r="I44" s="39">
        <v>1</v>
      </c>
      <c r="J44" s="39"/>
      <c r="K44" s="39">
        <v>1</v>
      </c>
      <c r="L44" s="39"/>
      <c r="M44" s="39">
        <v>1</v>
      </c>
      <c r="N44" s="39"/>
      <c r="O44" s="39"/>
      <c r="P44" s="39">
        <v>1</v>
      </c>
      <c r="Q44" s="39">
        <v>1</v>
      </c>
      <c r="R44" s="39"/>
      <c r="S44" s="39"/>
      <c r="T44" s="39"/>
      <c r="U44" s="39"/>
      <c r="V44" s="39"/>
      <c r="W44" s="39">
        <v>1</v>
      </c>
      <c r="X44" s="39">
        <v>1</v>
      </c>
      <c r="Y44" s="39">
        <v>1</v>
      </c>
      <c r="Z44" s="39"/>
      <c r="AA44" s="39">
        <v>1</v>
      </c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24">
        <f t="shared" si="0"/>
        <v>12</v>
      </c>
    </row>
    <row r="45" spans="1:38" s="10" customFormat="1" ht="20.25" x14ac:dyDescent="0.3">
      <c r="A45" s="5">
        <v>7</v>
      </c>
      <c r="B45" s="43" t="s">
        <v>67</v>
      </c>
      <c r="C45" s="34"/>
      <c r="D45" s="34"/>
      <c r="E45" s="34">
        <v>1</v>
      </c>
      <c r="F45" s="34"/>
      <c r="G45" s="34"/>
      <c r="H45" s="34"/>
      <c r="I45" s="34"/>
      <c r="J45" s="34"/>
      <c r="K45" s="34"/>
      <c r="L45" s="34">
        <v>1</v>
      </c>
      <c r="M45" s="34">
        <v>1</v>
      </c>
      <c r="N45" s="34"/>
      <c r="O45" s="34"/>
      <c r="P45" s="34"/>
      <c r="Q45" s="34"/>
      <c r="R45" s="34">
        <v>1</v>
      </c>
      <c r="S45" s="34">
        <v>1</v>
      </c>
      <c r="T45" s="34"/>
      <c r="U45" s="34"/>
      <c r="V45" s="34"/>
      <c r="W45" s="34"/>
      <c r="X45" s="34">
        <v>1</v>
      </c>
      <c r="Y45" s="34"/>
      <c r="Z45" s="34">
        <v>1</v>
      </c>
      <c r="AA45" s="34"/>
      <c r="AB45" s="34">
        <v>1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24">
        <f t="shared" si="0"/>
        <v>8</v>
      </c>
    </row>
    <row r="46" spans="1:38" s="10" customFormat="1" ht="20.25" x14ac:dyDescent="0.3">
      <c r="A46" s="5">
        <v>8</v>
      </c>
      <c r="B46" s="43" t="s">
        <v>68</v>
      </c>
      <c r="C46" s="34">
        <v>1</v>
      </c>
      <c r="D46" s="34">
        <v>1</v>
      </c>
      <c r="E46" s="34">
        <v>1</v>
      </c>
      <c r="F46" s="34">
        <v>1</v>
      </c>
      <c r="G46" s="34">
        <v>1</v>
      </c>
      <c r="H46" s="34">
        <v>1</v>
      </c>
      <c r="I46" s="34">
        <v>1</v>
      </c>
      <c r="J46" s="34">
        <v>1</v>
      </c>
      <c r="K46" s="34">
        <v>1</v>
      </c>
      <c r="L46" s="34">
        <v>1</v>
      </c>
      <c r="M46" s="34">
        <v>1</v>
      </c>
      <c r="N46" s="34">
        <v>1</v>
      </c>
      <c r="O46" s="34">
        <v>1</v>
      </c>
      <c r="P46" s="34">
        <v>1</v>
      </c>
      <c r="Q46" s="34">
        <v>1</v>
      </c>
      <c r="R46" s="34">
        <v>1</v>
      </c>
      <c r="S46" s="34">
        <v>1</v>
      </c>
      <c r="T46" s="34">
        <v>1</v>
      </c>
      <c r="U46" s="34">
        <v>1</v>
      </c>
      <c r="V46" s="34">
        <v>1</v>
      </c>
      <c r="W46" s="34">
        <v>1</v>
      </c>
      <c r="X46" s="34">
        <v>1</v>
      </c>
      <c r="Y46" s="34">
        <v>1</v>
      </c>
      <c r="Z46" s="34">
        <v>1</v>
      </c>
      <c r="AA46" s="34">
        <v>1</v>
      </c>
      <c r="AB46" s="34">
        <v>1</v>
      </c>
      <c r="AC46" s="34">
        <v>1</v>
      </c>
      <c r="AD46" s="34">
        <v>1</v>
      </c>
      <c r="AE46" s="34">
        <v>1</v>
      </c>
      <c r="AF46" s="34"/>
      <c r="AG46" s="34"/>
      <c r="AH46" s="34"/>
      <c r="AI46" s="34"/>
      <c r="AJ46" s="34"/>
      <c r="AK46" s="34"/>
      <c r="AL46" s="24">
        <f t="shared" si="0"/>
        <v>29</v>
      </c>
    </row>
    <row r="47" spans="1:38" s="10" customFormat="1" ht="20.25" x14ac:dyDescent="0.3">
      <c r="A47" s="5">
        <v>9</v>
      </c>
      <c r="B47" s="43" t="s">
        <v>69</v>
      </c>
      <c r="C47" s="34">
        <v>1</v>
      </c>
      <c r="D47" s="34">
        <v>1</v>
      </c>
      <c r="E47" s="34"/>
      <c r="F47" s="34">
        <v>2</v>
      </c>
      <c r="G47" s="34">
        <v>2</v>
      </c>
      <c r="H47" s="34">
        <v>2</v>
      </c>
      <c r="I47" s="34"/>
      <c r="J47" s="34"/>
      <c r="K47" s="34">
        <v>2</v>
      </c>
      <c r="L47" s="34">
        <v>1</v>
      </c>
      <c r="M47" s="34">
        <v>1</v>
      </c>
      <c r="N47" s="34">
        <v>1</v>
      </c>
      <c r="O47" s="34">
        <v>1</v>
      </c>
      <c r="P47" s="34">
        <v>2</v>
      </c>
      <c r="Q47" s="34"/>
      <c r="R47" s="34">
        <v>1</v>
      </c>
      <c r="S47" s="34">
        <v>1</v>
      </c>
      <c r="T47" s="34"/>
      <c r="U47" s="34">
        <v>1</v>
      </c>
      <c r="V47" s="34"/>
      <c r="W47" s="34">
        <v>2</v>
      </c>
      <c r="X47" s="34">
        <v>2</v>
      </c>
      <c r="Y47" s="34">
        <v>2</v>
      </c>
      <c r="Z47" s="34">
        <v>1</v>
      </c>
      <c r="AA47" s="34"/>
      <c r="AB47" s="34"/>
      <c r="AC47" s="34">
        <v>1</v>
      </c>
      <c r="AD47" s="34"/>
      <c r="AE47" s="34"/>
      <c r="AF47" s="34"/>
      <c r="AG47" s="34"/>
      <c r="AH47" s="34"/>
      <c r="AI47" s="34"/>
      <c r="AJ47" s="34"/>
      <c r="AK47" s="34"/>
      <c r="AL47" s="24">
        <f t="shared" si="0"/>
        <v>27</v>
      </c>
    </row>
    <row r="48" spans="1:38" s="10" customFormat="1" ht="20.25" x14ac:dyDescent="0.3">
      <c r="A48" s="5">
        <v>10</v>
      </c>
      <c r="B48" s="45" t="s">
        <v>70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24">
        <f t="shared" si="0"/>
        <v>0</v>
      </c>
    </row>
    <row r="49" spans="1:38" s="10" customFormat="1" ht="20.25" x14ac:dyDescent="0.3">
      <c r="A49" s="5">
        <v>11</v>
      </c>
      <c r="B49" s="43" t="s">
        <v>71</v>
      </c>
      <c r="C49" s="34">
        <v>1</v>
      </c>
      <c r="D49" s="34">
        <v>1</v>
      </c>
      <c r="E49" s="34">
        <v>1</v>
      </c>
      <c r="F49" s="34">
        <v>1</v>
      </c>
      <c r="G49" s="34">
        <v>1</v>
      </c>
      <c r="H49" s="34">
        <v>1</v>
      </c>
      <c r="I49" s="34">
        <v>1</v>
      </c>
      <c r="J49" s="34">
        <v>1</v>
      </c>
      <c r="K49" s="34">
        <v>1</v>
      </c>
      <c r="L49" s="34">
        <v>1</v>
      </c>
      <c r="M49" s="34">
        <v>1</v>
      </c>
      <c r="N49" s="34">
        <v>1</v>
      </c>
      <c r="O49" s="34">
        <v>1</v>
      </c>
      <c r="P49" s="34">
        <v>1</v>
      </c>
      <c r="Q49" s="34">
        <v>1</v>
      </c>
      <c r="R49" s="34"/>
      <c r="S49" s="34">
        <v>1</v>
      </c>
      <c r="T49" s="34">
        <v>1</v>
      </c>
      <c r="U49" s="34">
        <v>1</v>
      </c>
      <c r="V49" s="34"/>
      <c r="W49" s="34">
        <v>1</v>
      </c>
      <c r="X49" s="34">
        <v>1</v>
      </c>
      <c r="Y49" s="34">
        <v>1</v>
      </c>
      <c r="Z49" s="34">
        <v>1</v>
      </c>
      <c r="AA49" s="34"/>
      <c r="AB49" s="34">
        <v>1</v>
      </c>
      <c r="AC49" s="34">
        <v>1</v>
      </c>
      <c r="AD49" s="34"/>
      <c r="AE49" s="34">
        <v>1</v>
      </c>
      <c r="AF49" s="34">
        <v>1</v>
      </c>
      <c r="AG49" s="34"/>
      <c r="AH49" s="34">
        <v>1</v>
      </c>
      <c r="AI49" s="34"/>
      <c r="AJ49" s="34"/>
      <c r="AK49" s="34"/>
      <c r="AL49" s="24">
        <f t="shared" si="0"/>
        <v>27</v>
      </c>
    </row>
    <row r="50" spans="1:38" s="10" customFormat="1" ht="20.25" x14ac:dyDescent="0.3">
      <c r="A50" s="5">
        <v>12</v>
      </c>
      <c r="B50" s="43" t="s">
        <v>72</v>
      </c>
      <c r="C50" s="34">
        <v>1</v>
      </c>
      <c r="D50" s="34">
        <v>1</v>
      </c>
      <c r="E50" s="34">
        <v>1</v>
      </c>
      <c r="F50" s="34">
        <v>1</v>
      </c>
      <c r="G50" s="34">
        <v>1</v>
      </c>
      <c r="H50" s="34">
        <v>1</v>
      </c>
      <c r="I50" s="34">
        <v>1</v>
      </c>
      <c r="J50" s="34">
        <v>1</v>
      </c>
      <c r="K50" s="34">
        <v>1</v>
      </c>
      <c r="L50" s="34"/>
      <c r="M50" s="34"/>
      <c r="N50" s="34">
        <v>1</v>
      </c>
      <c r="O50" s="34">
        <v>1</v>
      </c>
      <c r="P50" s="34">
        <v>1</v>
      </c>
      <c r="Q50" s="34">
        <v>1</v>
      </c>
      <c r="R50" s="34">
        <v>1</v>
      </c>
      <c r="S50" s="34"/>
      <c r="T50" s="34">
        <v>1</v>
      </c>
      <c r="U50" s="34"/>
      <c r="V50" s="34"/>
      <c r="W50" s="34">
        <v>2</v>
      </c>
      <c r="X50" s="34">
        <v>1</v>
      </c>
      <c r="Y50" s="34">
        <v>1</v>
      </c>
      <c r="Z50" s="34"/>
      <c r="AA50" s="34"/>
      <c r="AB50" s="34">
        <v>1</v>
      </c>
      <c r="AC50" s="34"/>
      <c r="AD50" s="34">
        <v>1</v>
      </c>
      <c r="AE50" s="34"/>
      <c r="AF50" s="34"/>
      <c r="AG50" s="34"/>
      <c r="AH50" s="34"/>
      <c r="AI50" s="34"/>
      <c r="AJ50" s="34"/>
      <c r="AK50" s="34"/>
      <c r="AL50" s="24">
        <f t="shared" si="0"/>
        <v>21</v>
      </c>
    </row>
    <row r="51" spans="1:38" s="10" customFormat="1" ht="20.25" x14ac:dyDescent="0.3">
      <c r="A51" s="5">
        <v>13</v>
      </c>
      <c r="B51" s="43" t="s">
        <v>74</v>
      </c>
      <c r="C51" s="34"/>
      <c r="D51" s="34"/>
      <c r="E51" s="34"/>
      <c r="F51" s="34">
        <v>1</v>
      </c>
      <c r="G51" s="34"/>
      <c r="H51" s="34"/>
      <c r="I51" s="34"/>
      <c r="J51" s="34"/>
      <c r="K51" s="34">
        <v>1</v>
      </c>
      <c r="L51" s="34"/>
      <c r="M51" s="34"/>
      <c r="N51" s="34"/>
      <c r="O51" s="34"/>
      <c r="P51" s="34"/>
      <c r="Q51" s="34">
        <v>1</v>
      </c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>
        <v>1</v>
      </c>
      <c r="AE51" s="34"/>
      <c r="AF51" s="34"/>
      <c r="AG51" s="34"/>
      <c r="AH51" s="34"/>
      <c r="AI51" s="34"/>
      <c r="AJ51" s="34"/>
      <c r="AK51" s="34"/>
      <c r="AL51" s="24">
        <f t="shared" si="0"/>
        <v>4</v>
      </c>
    </row>
    <row r="52" spans="1:38" s="10" customFormat="1" ht="20.25" x14ac:dyDescent="0.3">
      <c r="A52" s="5">
        <v>14</v>
      </c>
      <c r="B52" s="43" t="s">
        <v>75</v>
      </c>
      <c r="C52" s="34">
        <v>1</v>
      </c>
      <c r="D52" s="34">
        <v>1</v>
      </c>
      <c r="E52" s="34">
        <v>1</v>
      </c>
      <c r="F52" s="34">
        <v>1</v>
      </c>
      <c r="G52" s="34">
        <v>1</v>
      </c>
      <c r="H52" s="34">
        <v>1</v>
      </c>
      <c r="I52" s="34">
        <v>1</v>
      </c>
      <c r="J52" s="34">
        <v>1</v>
      </c>
      <c r="K52" s="34">
        <v>1</v>
      </c>
      <c r="L52" s="34"/>
      <c r="M52" s="34">
        <v>1</v>
      </c>
      <c r="N52" s="34"/>
      <c r="O52" s="34">
        <v>1</v>
      </c>
      <c r="P52" s="34">
        <v>1</v>
      </c>
      <c r="Q52" s="34">
        <v>1</v>
      </c>
      <c r="R52" s="34">
        <v>1</v>
      </c>
      <c r="S52" s="34">
        <v>1</v>
      </c>
      <c r="T52" s="34"/>
      <c r="U52" s="34"/>
      <c r="V52" s="34"/>
      <c r="W52" s="34">
        <v>1</v>
      </c>
      <c r="X52" s="34">
        <v>1</v>
      </c>
      <c r="Y52" s="34">
        <v>1</v>
      </c>
      <c r="Z52" s="34">
        <v>1</v>
      </c>
      <c r="AA52" s="34">
        <v>1</v>
      </c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24">
        <f t="shared" si="0"/>
        <v>20</v>
      </c>
    </row>
    <row r="53" spans="1:38" s="10" customFormat="1" ht="20.25" x14ac:dyDescent="0.3">
      <c r="A53" s="5">
        <v>15</v>
      </c>
      <c r="B53" s="43" t="s">
        <v>76</v>
      </c>
      <c r="C53" s="34">
        <v>2</v>
      </c>
      <c r="D53" s="34"/>
      <c r="E53" s="34">
        <v>1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>
        <v>1</v>
      </c>
      <c r="R53" s="34"/>
      <c r="S53" s="34">
        <v>1</v>
      </c>
      <c r="T53" s="34"/>
      <c r="U53" s="34"/>
      <c r="V53" s="34"/>
      <c r="W53" s="34"/>
      <c r="X53" s="34"/>
      <c r="Y53" s="34"/>
      <c r="Z53" s="34"/>
      <c r="AA53" s="34">
        <v>1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24">
        <f t="shared" si="0"/>
        <v>6</v>
      </c>
    </row>
    <row r="54" spans="1:38" s="10" customFormat="1" ht="20.25" x14ac:dyDescent="0.3">
      <c r="A54" s="5">
        <v>16</v>
      </c>
      <c r="B54" s="43" t="s">
        <v>77</v>
      </c>
      <c r="C54" s="34">
        <v>1</v>
      </c>
      <c r="D54" s="34">
        <v>1</v>
      </c>
      <c r="E54" s="34">
        <v>1</v>
      </c>
      <c r="F54" s="34">
        <v>1</v>
      </c>
      <c r="G54" s="34">
        <v>1</v>
      </c>
      <c r="H54" s="34">
        <v>1</v>
      </c>
      <c r="I54" s="34">
        <v>1</v>
      </c>
      <c r="J54" s="34">
        <v>1</v>
      </c>
      <c r="K54" s="34">
        <v>1</v>
      </c>
      <c r="L54" s="34">
        <v>1</v>
      </c>
      <c r="M54" s="34">
        <v>1</v>
      </c>
      <c r="N54" s="34">
        <v>1</v>
      </c>
      <c r="O54" s="34">
        <v>1</v>
      </c>
      <c r="P54" s="34">
        <v>1</v>
      </c>
      <c r="Q54" s="34">
        <v>1</v>
      </c>
      <c r="R54" s="34">
        <v>1</v>
      </c>
      <c r="S54" s="34">
        <v>1</v>
      </c>
      <c r="T54" s="34">
        <v>1</v>
      </c>
      <c r="U54" s="34">
        <v>1</v>
      </c>
      <c r="V54" s="34">
        <v>1</v>
      </c>
      <c r="W54" s="34">
        <v>1</v>
      </c>
      <c r="X54" s="34">
        <v>1</v>
      </c>
      <c r="Y54" s="34">
        <v>1</v>
      </c>
      <c r="Z54" s="34">
        <v>1</v>
      </c>
      <c r="AA54" s="34">
        <v>1</v>
      </c>
      <c r="AB54" s="34">
        <v>1</v>
      </c>
      <c r="AC54" s="34">
        <v>1</v>
      </c>
      <c r="AD54" s="34">
        <v>1</v>
      </c>
      <c r="AE54" s="34">
        <v>1</v>
      </c>
      <c r="AF54" s="34">
        <v>1</v>
      </c>
      <c r="AG54" s="34">
        <v>1</v>
      </c>
      <c r="AH54" s="34">
        <v>1</v>
      </c>
      <c r="AI54" s="34">
        <v>1</v>
      </c>
      <c r="AJ54" s="34">
        <v>1</v>
      </c>
      <c r="AK54" s="34" t="s">
        <v>54</v>
      </c>
      <c r="AL54" s="24">
        <f t="shared" si="0"/>
        <v>34</v>
      </c>
    </row>
    <row r="55" spans="1:38" s="10" customFormat="1" ht="20.25" x14ac:dyDescent="0.3">
      <c r="A55" s="5">
        <v>17</v>
      </c>
      <c r="B55" s="46" t="s">
        <v>78</v>
      </c>
      <c r="C55" s="41">
        <v>1</v>
      </c>
      <c r="D55" s="41">
        <v>1</v>
      </c>
      <c r="E55" s="41">
        <v>1</v>
      </c>
      <c r="F55" s="41">
        <v>1</v>
      </c>
      <c r="G55" s="41">
        <v>1</v>
      </c>
      <c r="H55" s="41">
        <v>1</v>
      </c>
      <c r="I55" s="41">
        <v>1</v>
      </c>
      <c r="J55" s="41">
        <v>1</v>
      </c>
      <c r="K55" s="41">
        <v>1</v>
      </c>
      <c r="L55" s="41">
        <v>1</v>
      </c>
      <c r="M55" s="41">
        <v>1</v>
      </c>
      <c r="N55" s="41">
        <v>1</v>
      </c>
      <c r="O55" s="41">
        <v>1</v>
      </c>
      <c r="P55" s="41">
        <v>1</v>
      </c>
      <c r="Q55" s="41">
        <v>1</v>
      </c>
      <c r="R55" s="41">
        <v>1</v>
      </c>
      <c r="S55" s="41">
        <v>1</v>
      </c>
      <c r="T55" s="41">
        <v>1</v>
      </c>
      <c r="U55" s="41">
        <v>1</v>
      </c>
      <c r="V55" s="41">
        <v>5</v>
      </c>
      <c r="W55" s="41">
        <v>1</v>
      </c>
      <c r="X55" s="41">
        <v>1</v>
      </c>
      <c r="Y55" s="41">
        <v>1</v>
      </c>
      <c r="Z55" s="41">
        <v>1</v>
      </c>
      <c r="AA55" s="41">
        <v>1</v>
      </c>
      <c r="AB55" s="41">
        <v>1</v>
      </c>
      <c r="AC55" s="41">
        <v>1</v>
      </c>
      <c r="AD55" s="41">
        <v>1</v>
      </c>
      <c r="AE55" s="41">
        <v>1</v>
      </c>
      <c r="AF55" s="41">
        <v>1</v>
      </c>
      <c r="AG55" s="41">
        <v>1</v>
      </c>
      <c r="AH55" s="41">
        <v>1</v>
      </c>
      <c r="AI55" s="41">
        <v>1</v>
      </c>
      <c r="AJ55" s="41">
        <v>1</v>
      </c>
      <c r="AK55" s="41">
        <v>1</v>
      </c>
      <c r="AL55" s="24">
        <f t="shared" si="0"/>
        <v>39</v>
      </c>
    </row>
    <row r="56" spans="1:38" s="10" customFormat="1" ht="20.25" x14ac:dyDescent="0.3">
      <c r="A56" s="5">
        <v>18</v>
      </c>
      <c r="B56" s="43" t="s">
        <v>81</v>
      </c>
      <c r="C56" s="34">
        <v>1</v>
      </c>
      <c r="D56" s="34"/>
      <c r="E56" s="34"/>
      <c r="F56" s="34"/>
      <c r="G56" s="34">
        <v>1</v>
      </c>
      <c r="H56" s="34"/>
      <c r="I56" s="34"/>
      <c r="J56" s="34">
        <v>1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>
        <v>1</v>
      </c>
      <c r="X56" s="34"/>
      <c r="Y56" s="34">
        <v>1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24">
        <f t="shared" si="0"/>
        <v>5</v>
      </c>
    </row>
    <row r="57" spans="1:38" s="10" customFormat="1" ht="20.25" x14ac:dyDescent="0.3">
      <c r="A57" s="5">
        <v>19</v>
      </c>
      <c r="B57" s="45" t="s">
        <v>83</v>
      </c>
      <c r="C57" s="40">
        <v>1</v>
      </c>
      <c r="D57" s="40">
        <v>1</v>
      </c>
      <c r="E57" s="40">
        <v>1</v>
      </c>
      <c r="F57" s="40">
        <v>1</v>
      </c>
      <c r="G57" s="40">
        <v>1</v>
      </c>
      <c r="H57" s="40">
        <v>1</v>
      </c>
      <c r="I57" s="40">
        <v>1</v>
      </c>
      <c r="J57" s="40"/>
      <c r="K57" s="40"/>
      <c r="L57" s="40"/>
      <c r="M57" s="40"/>
      <c r="N57" s="40"/>
      <c r="O57" s="40"/>
      <c r="P57" s="40">
        <v>1</v>
      </c>
      <c r="Q57" s="40">
        <v>1</v>
      </c>
      <c r="R57" s="40">
        <v>1</v>
      </c>
      <c r="S57" s="40">
        <v>1</v>
      </c>
      <c r="T57" s="40">
        <v>1</v>
      </c>
      <c r="U57" s="40"/>
      <c r="V57" s="40"/>
      <c r="W57" s="40">
        <v>1</v>
      </c>
      <c r="X57" s="40">
        <v>1</v>
      </c>
      <c r="Y57" s="40">
        <v>1</v>
      </c>
      <c r="Z57" s="40">
        <v>1</v>
      </c>
      <c r="AA57" s="40">
        <v>1</v>
      </c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24">
        <f t="shared" si="0"/>
        <v>17</v>
      </c>
    </row>
    <row r="58" spans="1:38" s="10" customFormat="1" ht="20.25" x14ac:dyDescent="0.3">
      <c r="A58" s="5"/>
      <c r="B58" s="42" t="s">
        <v>1</v>
      </c>
      <c r="C58" s="42">
        <f>SUM(C39:C57)</f>
        <v>16</v>
      </c>
      <c r="D58" s="42">
        <f t="shared" ref="D58:AL58" si="1">SUM(D39:D57)</f>
        <v>11</v>
      </c>
      <c r="E58" s="42">
        <f t="shared" si="1"/>
        <v>12</v>
      </c>
      <c r="F58" s="42">
        <f t="shared" si="1"/>
        <v>13</v>
      </c>
      <c r="G58" s="42">
        <f t="shared" si="1"/>
        <v>13</v>
      </c>
      <c r="H58" s="42">
        <f t="shared" si="1"/>
        <v>12</v>
      </c>
      <c r="I58" s="42">
        <f t="shared" si="1"/>
        <v>10</v>
      </c>
      <c r="J58" s="42">
        <f t="shared" si="1"/>
        <v>10</v>
      </c>
      <c r="K58" s="42">
        <f t="shared" si="1"/>
        <v>13</v>
      </c>
      <c r="L58" s="42">
        <f t="shared" si="1"/>
        <v>9</v>
      </c>
      <c r="M58" s="42">
        <f t="shared" si="1"/>
        <v>10</v>
      </c>
      <c r="N58" s="42">
        <f t="shared" si="1"/>
        <v>8</v>
      </c>
      <c r="O58" s="42">
        <f t="shared" si="1"/>
        <v>9</v>
      </c>
      <c r="P58" s="42">
        <f t="shared" si="1"/>
        <v>14</v>
      </c>
      <c r="Q58" s="42">
        <f t="shared" si="1"/>
        <v>12</v>
      </c>
      <c r="R58" s="42">
        <f t="shared" si="1"/>
        <v>9</v>
      </c>
      <c r="S58" s="42">
        <f t="shared" si="1"/>
        <v>10</v>
      </c>
      <c r="T58" s="42">
        <f t="shared" si="1"/>
        <v>9</v>
      </c>
      <c r="U58" s="42">
        <f t="shared" si="1"/>
        <v>8</v>
      </c>
      <c r="V58" s="42">
        <f t="shared" si="1"/>
        <v>10</v>
      </c>
      <c r="W58" s="42">
        <f t="shared" si="1"/>
        <v>15</v>
      </c>
      <c r="X58" s="42">
        <f t="shared" si="1"/>
        <v>13</v>
      </c>
      <c r="Y58" s="42">
        <f t="shared" si="1"/>
        <v>14</v>
      </c>
      <c r="Z58" s="42">
        <f t="shared" si="1"/>
        <v>11</v>
      </c>
      <c r="AA58" s="42">
        <f t="shared" si="1"/>
        <v>9</v>
      </c>
      <c r="AB58" s="42">
        <f t="shared" si="1"/>
        <v>8</v>
      </c>
      <c r="AC58" s="42">
        <f t="shared" si="1"/>
        <v>7</v>
      </c>
      <c r="AD58" s="42">
        <f t="shared" si="1"/>
        <v>8</v>
      </c>
      <c r="AE58" s="42">
        <f t="shared" si="1"/>
        <v>6</v>
      </c>
      <c r="AF58" s="42">
        <f t="shared" si="1"/>
        <v>3</v>
      </c>
      <c r="AG58" s="42">
        <f t="shared" si="1"/>
        <v>2</v>
      </c>
      <c r="AH58" s="42">
        <f t="shared" si="1"/>
        <v>3</v>
      </c>
      <c r="AI58" s="42">
        <f t="shared" si="1"/>
        <v>2</v>
      </c>
      <c r="AJ58" s="42">
        <f t="shared" si="1"/>
        <v>2</v>
      </c>
      <c r="AK58" s="42">
        <f t="shared" si="1"/>
        <v>1</v>
      </c>
      <c r="AL58" s="42">
        <f t="shared" si="1"/>
        <v>322</v>
      </c>
    </row>
    <row r="59" spans="1:38" s="10" customFormat="1" ht="20.25" x14ac:dyDescent="0.3">
      <c r="A59" s="5"/>
      <c r="W59" s="5"/>
      <c r="AL59" s="5"/>
    </row>
    <row r="60" spans="1:38" s="10" customFormat="1" ht="20.25" x14ac:dyDescent="0.3">
      <c r="A60" s="5"/>
      <c r="B60" s="67" t="s">
        <v>44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W60" s="5"/>
      <c r="AL60" s="5"/>
    </row>
    <row r="61" spans="1:38" s="10" customFormat="1" ht="20.25" x14ac:dyDescent="0.3">
      <c r="A61" s="5"/>
      <c r="B61" s="78" t="s">
        <v>56</v>
      </c>
      <c r="C61" s="71" t="s">
        <v>10</v>
      </c>
      <c r="D61" s="72"/>
      <c r="E61" s="73"/>
      <c r="F61" s="75" t="s">
        <v>11</v>
      </c>
      <c r="G61" s="75"/>
      <c r="H61" s="75"/>
      <c r="I61" s="75"/>
      <c r="J61" s="75" t="s">
        <v>12</v>
      </c>
      <c r="K61" s="75"/>
      <c r="L61" s="75"/>
      <c r="M61" s="75"/>
      <c r="N61" s="75"/>
      <c r="O61" s="75"/>
      <c r="P61" s="75" t="s">
        <v>13</v>
      </c>
      <c r="Q61" s="75"/>
      <c r="R61" s="75"/>
      <c r="S61" s="75"/>
      <c r="T61" s="75"/>
      <c r="U61" s="75"/>
      <c r="V61" s="75"/>
      <c r="W61" s="75"/>
      <c r="X61" s="75" t="s">
        <v>15</v>
      </c>
      <c r="Y61" s="75"/>
      <c r="Z61" s="75"/>
      <c r="AA61" s="75"/>
      <c r="AB61" s="75"/>
      <c r="AC61" s="75"/>
      <c r="AD61" s="75"/>
      <c r="AE61" s="75"/>
      <c r="AF61" s="75" t="s">
        <v>14</v>
      </c>
      <c r="AG61" s="75"/>
      <c r="AH61" s="75"/>
      <c r="AI61" s="75"/>
      <c r="AJ61" s="75"/>
      <c r="AK61" s="75"/>
      <c r="AL61" s="5"/>
    </row>
    <row r="62" spans="1:38" s="10" customFormat="1" ht="83.25" customHeight="1" x14ac:dyDescent="0.3">
      <c r="A62" s="5"/>
      <c r="B62" s="79"/>
      <c r="C62" s="23" t="s">
        <v>41</v>
      </c>
      <c r="D62" s="23" t="s">
        <v>34</v>
      </c>
      <c r="E62" s="23" t="s">
        <v>35</v>
      </c>
      <c r="F62" s="23" t="s">
        <v>41</v>
      </c>
      <c r="G62" s="23" t="s">
        <v>34</v>
      </c>
      <c r="H62" s="23" t="s">
        <v>37</v>
      </c>
      <c r="I62" s="23" t="s">
        <v>36</v>
      </c>
      <c r="J62" s="23" t="s">
        <v>41</v>
      </c>
      <c r="K62" s="23" t="s">
        <v>34</v>
      </c>
      <c r="L62" s="23" t="s">
        <v>37</v>
      </c>
      <c r="M62" s="23" t="s">
        <v>36</v>
      </c>
      <c r="N62" s="23" t="s">
        <v>39</v>
      </c>
      <c r="O62" s="23" t="s">
        <v>38</v>
      </c>
      <c r="P62" s="23" t="s">
        <v>41</v>
      </c>
      <c r="Q62" s="23" t="s">
        <v>34</v>
      </c>
      <c r="R62" s="23" t="s">
        <v>37</v>
      </c>
      <c r="S62" s="23" t="s">
        <v>36</v>
      </c>
      <c r="T62" s="23" t="s">
        <v>39</v>
      </c>
      <c r="U62" s="23" t="s">
        <v>38</v>
      </c>
      <c r="V62" s="23" t="s">
        <v>40</v>
      </c>
      <c r="W62" s="23" t="s">
        <v>42</v>
      </c>
      <c r="X62" s="23" t="s">
        <v>41</v>
      </c>
      <c r="Y62" s="23" t="s">
        <v>34</v>
      </c>
      <c r="Z62" s="23" t="s">
        <v>37</v>
      </c>
      <c r="AA62" s="23" t="s">
        <v>36</v>
      </c>
      <c r="AB62" s="23" t="s">
        <v>39</v>
      </c>
      <c r="AC62" s="23" t="s">
        <v>38</v>
      </c>
      <c r="AD62" s="23" t="s">
        <v>40</v>
      </c>
      <c r="AE62" s="23" t="s">
        <v>43</v>
      </c>
      <c r="AF62" s="23" t="s">
        <v>37</v>
      </c>
      <c r="AG62" s="23" t="s">
        <v>36</v>
      </c>
      <c r="AH62" s="23" t="s">
        <v>39</v>
      </c>
      <c r="AI62" s="23" t="s">
        <v>40</v>
      </c>
      <c r="AJ62" s="23" t="s">
        <v>43</v>
      </c>
      <c r="AK62" s="23" t="s">
        <v>42</v>
      </c>
      <c r="AL62" s="11"/>
    </row>
    <row r="63" spans="1:38" s="10" customFormat="1" ht="20.25" x14ac:dyDescent="0.3">
      <c r="A63" s="5">
        <v>1</v>
      </c>
      <c r="B63" s="34" t="s">
        <v>61</v>
      </c>
      <c r="C63" s="34">
        <v>5</v>
      </c>
      <c r="D63" s="34">
        <v>5</v>
      </c>
      <c r="E63" s="34">
        <v>5</v>
      </c>
      <c r="F63" s="34">
        <v>5</v>
      </c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34">
        <v>5</v>
      </c>
      <c r="Q63" s="34">
        <v>5</v>
      </c>
      <c r="R63" s="34">
        <v>5</v>
      </c>
      <c r="S63" s="34">
        <v>5</v>
      </c>
      <c r="T63" s="34">
        <v>5</v>
      </c>
      <c r="U63" s="34">
        <v>5</v>
      </c>
      <c r="V63" s="34">
        <v>5</v>
      </c>
      <c r="W63" s="34">
        <v>5</v>
      </c>
      <c r="X63" s="34">
        <v>5</v>
      </c>
      <c r="Y63" s="34">
        <v>5</v>
      </c>
      <c r="Z63" s="34">
        <v>5</v>
      </c>
      <c r="AA63" s="34">
        <v>5</v>
      </c>
      <c r="AB63" s="34">
        <v>5</v>
      </c>
      <c r="AC63" s="34">
        <v>5</v>
      </c>
      <c r="AD63" s="34">
        <v>5</v>
      </c>
      <c r="AE63" s="34">
        <v>5</v>
      </c>
      <c r="AF63" s="34"/>
      <c r="AG63" s="34"/>
      <c r="AH63" s="34"/>
      <c r="AI63" s="34"/>
      <c r="AJ63" s="34"/>
      <c r="AK63" s="34"/>
      <c r="AL63" s="5"/>
    </row>
    <row r="64" spans="1:38" s="10" customFormat="1" ht="20.25" x14ac:dyDescent="0.3">
      <c r="A64" s="5">
        <v>2</v>
      </c>
      <c r="B64" s="34" t="s">
        <v>62</v>
      </c>
      <c r="C64" s="34"/>
      <c r="D64" s="34"/>
      <c r="E64" s="34"/>
      <c r="F64" s="34">
        <v>5</v>
      </c>
      <c r="G64" s="34">
        <v>5</v>
      </c>
      <c r="H64" s="34"/>
      <c r="I64" s="34"/>
      <c r="J64" s="34"/>
      <c r="K64" s="34"/>
      <c r="L64" s="34">
        <v>5</v>
      </c>
      <c r="M64" s="34">
        <v>5</v>
      </c>
      <c r="N64" s="34"/>
      <c r="O64" s="34">
        <v>5</v>
      </c>
      <c r="P64" s="34">
        <v>5</v>
      </c>
      <c r="Q64" s="34"/>
      <c r="R64" s="34"/>
      <c r="S64" s="34"/>
      <c r="T64" s="34">
        <v>5</v>
      </c>
      <c r="U64" s="34"/>
      <c r="V64" s="34">
        <v>5</v>
      </c>
      <c r="W64" s="34">
        <v>5</v>
      </c>
      <c r="X64" s="34"/>
      <c r="Y64" s="34">
        <v>5</v>
      </c>
      <c r="Z64" s="34">
        <v>5</v>
      </c>
      <c r="AA64" s="34"/>
      <c r="AB64" s="34"/>
      <c r="AC64" s="34">
        <v>5</v>
      </c>
      <c r="AD64" s="34">
        <v>5</v>
      </c>
      <c r="AE64" s="34"/>
      <c r="AF64" s="34"/>
      <c r="AG64" s="34"/>
      <c r="AH64" s="34"/>
      <c r="AI64" s="34"/>
      <c r="AJ64" s="34"/>
      <c r="AK64" s="34"/>
      <c r="AL64" s="5"/>
    </row>
    <row r="65" spans="1:38" s="10" customFormat="1" ht="20.25" x14ac:dyDescent="0.3">
      <c r="A65" s="5">
        <v>3</v>
      </c>
      <c r="B65" s="34" t="s">
        <v>63</v>
      </c>
      <c r="C65" s="34">
        <v>5</v>
      </c>
      <c r="D65" s="34">
        <v>5</v>
      </c>
      <c r="E65" s="34">
        <v>5</v>
      </c>
      <c r="F65" s="34">
        <v>5</v>
      </c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/>
      <c r="N65" s="34">
        <v>5</v>
      </c>
      <c r="O65" s="34"/>
      <c r="P65" s="34">
        <v>5</v>
      </c>
      <c r="Q65" s="34">
        <v>5</v>
      </c>
      <c r="R65" s="34"/>
      <c r="S65" s="34"/>
      <c r="T65" s="34"/>
      <c r="U65" s="34">
        <v>5</v>
      </c>
      <c r="V65" s="34">
        <v>5</v>
      </c>
      <c r="W65" s="34">
        <v>5</v>
      </c>
      <c r="X65" s="34">
        <v>5</v>
      </c>
      <c r="Y65" s="34">
        <v>5</v>
      </c>
      <c r="Z65" s="34">
        <v>5</v>
      </c>
      <c r="AA65" s="34">
        <v>5</v>
      </c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5"/>
    </row>
    <row r="66" spans="1:38" s="10" customFormat="1" ht="20.25" x14ac:dyDescent="0.3">
      <c r="A66" s="5">
        <v>4</v>
      </c>
      <c r="B66" s="34" t="s">
        <v>64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>
        <v>1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5"/>
    </row>
    <row r="67" spans="1:38" s="10" customFormat="1" ht="20.25" x14ac:dyDescent="0.3">
      <c r="A67" s="5">
        <v>5</v>
      </c>
      <c r="B67" s="34" t="s">
        <v>65</v>
      </c>
      <c r="C67" s="34"/>
      <c r="D67" s="34"/>
      <c r="E67" s="34"/>
      <c r="F67" s="34"/>
      <c r="G67" s="34"/>
      <c r="H67" s="34"/>
      <c r="I67" s="34"/>
      <c r="J67" s="34">
        <v>5</v>
      </c>
      <c r="K67" s="34">
        <v>5</v>
      </c>
      <c r="L67" s="34"/>
      <c r="M67" s="34"/>
      <c r="N67" s="34"/>
      <c r="O67" s="34"/>
      <c r="P67" s="34">
        <v>5</v>
      </c>
      <c r="Q67" s="34">
        <v>5</v>
      </c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>
        <v>5</v>
      </c>
      <c r="AD67" s="34"/>
      <c r="AE67" s="34">
        <v>5</v>
      </c>
      <c r="AF67" s="34"/>
      <c r="AG67" s="34"/>
      <c r="AH67" s="34"/>
      <c r="AI67" s="34">
        <v>5</v>
      </c>
      <c r="AJ67" s="34">
        <v>5</v>
      </c>
      <c r="AK67" s="34"/>
      <c r="AL67" s="5"/>
    </row>
    <row r="68" spans="1:38" s="10" customFormat="1" ht="20.25" x14ac:dyDescent="0.3">
      <c r="A68" s="5">
        <v>6</v>
      </c>
      <c r="B68" s="39" t="s">
        <v>66</v>
      </c>
      <c r="C68" s="39">
        <v>5</v>
      </c>
      <c r="D68" s="39">
        <v>5</v>
      </c>
      <c r="E68" s="39"/>
      <c r="F68" s="39"/>
      <c r="G68" s="39"/>
      <c r="H68" s="39">
        <v>5</v>
      </c>
      <c r="I68" s="39">
        <v>5</v>
      </c>
      <c r="J68" s="39"/>
      <c r="K68" s="39">
        <v>5</v>
      </c>
      <c r="L68" s="39"/>
      <c r="M68" s="39">
        <v>5</v>
      </c>
      <c r="N68" s="39"/>
      <c r="O68" s="39"/>
      <c r="P68" s="39">
        <v>5</v>
      </c>
      <c r="Q68" s="39">
        <v>5</v>
      </c>
      <c r="R68" s="39"/>
      <c r="S68" s="39"/>
      <c r="T68" s="39"/>
      <c r="U68" s="39"/>
      <c r="V68" s="39"/>
      <c r="W68" s="39"/>
      <c r="X68" s="39">
        <v>5</v>
      </c>
      <c r="Y68" s="39">
        <v>5</v>
      </c>
      <c r="Z68" s="39"/>
      <c r="AA68" s="39">
        <v>5</v>
      </c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5"/>
    </row>
    <row r="69" spans="1:38" s="10" customFormat="1" ht="20.25" x14ac:dyDescent="0.3">
      <c r="A69" s="5">
        <v>7</v>
      </c>
      <c r="B69" s="34" t="s">
        <v>67</v>
      </c>
      <c r="C69" s="34"/>
      <c r="D69" s="34"/>
      <c r="E69" s="34">
        <v>5</v>
      </c>
      <c r="F69" s="34"/>
      <c r="G69" s="34"/>
      <c r="H69" s="34"/>
      <c r="I69" s="34"/>
      <c r="J69" s="34"/>
      <c r="K69" s="34"/>
      <c r="L69" s="34">
        <v>5</v>
      </c>
      <c r="M69" s="34">
        <v>5</v>
      </c>
      <c r="N69" s="34"/>
      <c r="O69" s="34"/>
      <c r="P69" s="34"/>
      <c r="Q69" s="34"/>
      <c r="R69" s="34">
        <v>5</v>
      </c>
      <c r="S69" s="34">
        <v>5</v>
      </c>
      <c r="T69" s="34"/>
      <c r="U69" s="34"/>
      <c r="V69" s="34"/>
      <c r="W69" s="34"/>
      <c r="X69" s="34">
        <v>5</v>
      </c>
      <c r="Y69" s="34"/>
      <c r="Z69" s="34">
        <v>5</v>
      </c>
      <c r="AA69" s="34"/>
      <c r="AB69" s="34">
        <v>5</v>
      </c>
      <c r="AC69" s="34"/>
      <c r="AD69" s="34"/>
      <c r="AE69" s="34"/>
      <c r="AF69" s="34"/>
      <c r="AG69" s="34"/>
      <c r="AH69" s="34"/>
      <c r="AI69" s="34"/>
      <c r="AJ69" s="34"/>
      <c r="AK69" s="34"/>
      <c r="AL69" s="5"/>
    </row>
    <row r="70" spans="1:38" s="10" customFormat="1" ht="20.25" x14ac:dyDescent="0.3">
      <c r="A70" s="5">
        <v>8</v>
      </c>
      <c r="B70" s="34" t="s">
        <v>68</v>
      </c>
      <c r="C70" s="34">
        <v>5</v>
      </c>
      <c r="D70" s="34">
        <v>5</v>
      </c>
      <c r="E70" s="34">
        <v>5</v>
      </c>
      <c r="F70" s="34">
        <v>5</v>
      </c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34">
        <v>5</v>
      </c>
      <c r="Q70" s="34">
        <v>5</v>
      </c>
      <c r="R70" s="34">
        <v>5</v>
      </c>
      <c r="S70" s="34">
        <v>5</v>
      </c>
      <c r="T70" s="34">
        <v>5</v>
      </c>
      <c r="U70" s="34">
        <v>5</v>
      </c>
      <c r="V70" s="34">
        <v>5</v>
      </c>
      <c r="W70" s="34">
        <v>5</v>
      </c>
      <c r="X70" s="34">
        <v>5</v>
      </c>
      <c r="Y70" s="34">
        <v>5</v>
      </c>
      <c r="Z70" s="34">
        <v>5</v>
      </c>
      <c r="AA70" s="34">
        <v>5</v>
      </c>
      <c r="AB70" s="34">
        <v>5</v>
      </c>
      <c r="AC70" s="34">
        <v>5</v>
      </c>
      <c r="AD70" s="34">
        <v>5</v>
      </c>
      <c r="AE70" s="34">
        <v>5</v>
      </c>
      <c r="AF70" s="34"/>
      <c r="AG70" s="34"/>
      <c r="AH70" s="34"/>
      <c r="AI70" s="34"/>
      <c r="AJ70" s="34"/>
      <c r="AK70" s="34"/>
      <c r="AL70" s="5"/>
    </row>
    <row r="71" spans="1:38" s="10" customFormat="1" ht="20.25" x14ac:dyDescent="0.3">
      <c r="A71" s="5">
        <v>9</v>
      </c>
      <c r="B71" s="34" t="s">
        <v>69</v>
      </c>
      <c r="C71" s="34">
        <v>5</v>
      </c>
      <c r="D71" s="34">
        <v>5</v>
      </c>
      <c r="E71" s="34"/>
      <c r="F71" s="34">
        <v>5</v>
      </c>
      <c r="G71" s="34">
        <v>5</v>
      </c>
      <c r="H71" s="34">
        <v>5</v>
      </c>
      <c r="I71" s="34"/>
      <c r="J71" s="34"/>
      <c r="K71" s="34">
        <v>5</v>
      </c>
      <c r="L71" s="34">
        <v>5</v>
      </c>
      <c r="M71" s="34">
        <v>5</v>
      </c>
      <c r="N71" s="34"/>
      <c r="O71" s="34"/>
      <c r="P71" s="34">
        <v>5</v>
      </c>
      <c r="Q71" s="34"/>
      <c r="R71" s="34">
        <v>5</v>
      </c>
      <c r="S71" s="34"/>
      <c r="T71" s="34"/>
      <c r="U71" s="34">
        <v>5</v>
      </c>
      <c r="V71" s="34"/>
      <c r="W71" s="34">
        <v>5</v>
      </c>
      <c r="X71" s="34">
        <v>5</v>
      </c>
      <c r="Y71" s="34">
        <v>5</v>
      </c>
      <c r="Z71" s="34">
        <v>5</v>
      </c>
      <c r="AA71" s="34"/>
      <c r="AB71" s="34"/>
      <c r="AC71" s="34">
        <v>5</v>
      </c>
      <c r="AD71" s="34"/>
      <c r="AE71" s="34"/>
      <c r="AF71" s="34"/>
      <c r="AG71" s="34"/>
      <c r="AH71" s="34"/>
      <c r="AI71" s="34"/>
      <c r="AJ71" s="34"/>
      <c r="AK71" s="34"/>
      <c r="AL71" s="5"/>
    </row>
    <row r="72" spans="1:38" s="10" customFormat="1" ht="20.25" x14ac:dyDescent="0.3">
      <c r="A72" s="5">
        <v>10</v>
      </c>
      <c r="B72" s="34" t="s">
        <v>70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5"/>
    </row>
    <row r="73" spans="1:38" s="10" customFormat="1" ht="20.25" x14ac:dyDescent="0.3">
      <c r="A73" s="5">
        <v>11</v>
      </c>
      <c r="B73" s="34" t="s">
        <v>71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5"/>
    </row>
    <row r="74" spans="1:38" s="10" customFormat="1" ht="20.25" x14ac:dyDescent="0.3">
      <c r="A74" s="5"/>
      <c r="B74" s="34" t="s">
        <v>73</v>
      </c>
      <c r="C74" s="34">
        <v>5</v>
      </c>
      <c r="D74" s="34">
        <v>5</v>
      </c>
      <c r="E74" s="34">
        <v>5</v>
      </c>
      <c r="F74" s="34">
        <v>5</v>
      </c>
      <c r="G74" s="34">
        <v>5</v>
      </c>
      <c r="H74" s="34">
        <v>5</v>
      </c>
      <c r="I74" s="34">
        <v>5</v>
      </c>
      <c r="J74" s="34">
        <v>5</v>
      </c>
      <c r="K74" s="34">
        <v>5</v>
      </c>
      <c r="L74" s="34"/>
      <c r="M74" s="34"/>
      <c r="N74" s="34">
        <v>5</v>
      </c>
      <c r="O74" s="34">
        <v>5</v>
      </c>
      <c r="P74" s="34">
        <v>5</v>
      </c>
      <c r="Q74" s="34">
        <v>5</v>
      </c>
      <c r="R74" s="34">
        <v>5</v>
      </c>
      <c r="S74" s="34"/>
      <c r="T74" s="34">
        <v>5</v>
      </c>
      <c r="U74" s="34"/>
      <c r="V74" s="34"/>
      <c r="W74" s="34">
        <v>5</v>
      </c>
      <c r="X74" s="34">
        <v>5</v>
      </c>
      <c r="Y74" s="34">
        <v>5</v>
      </c>
      <c r="Z74" s="34"/>
      <c r="AA74" s="34"/>
      <c r="AB74" s="34">
        <v>5</v>
      </c>
      <c r="AC74" s="34"/>
      <c r="AD74" s="34">
        <v>5</v>
      </c>
      <c r="AE74" s="34"/>
      <c r="AF74" s="34"/>
      <c r="AG74" s="34"/>
      <c r="AH74" s="34"/>
      <c r="AI74" s="34"/>
      <c r="AJ74" s="34"/>
      <c r="AK74" s="34"/>
      <c r="AL74" s="5"/>
    </row>
    <row r="75" spans="1:38" s="10" customFormat="1" ht="20.25" x14ac:dyDescent="0.3">
      <c r="A75" s="5"/>
      <c r="B75" s="34" t="s">
        <v>74</v>
      </c>
      <c r="C75" s="34"/>
      <c r="D75" s="34"/>
      <c r="E75" s="34"/>
      <c r="F75" s="34">
        <v>5</v>
      </c>
      <c r="G75" s="34"/>
      <c r="H75" s="34"/>
      <c r="I75" s="34"/>
      <c r="J75" s="34"/>
      <c r="K75" s="34">
        <v>5</v>
      </c>
      <c r="L75" s="34"/>
      <c r="M75" s="34"/>
      <c r="N75" s="34"/>
      <c r="O75" s="34"/>
      <c r="P75" s="34"/>
      <c r="Q75" s="34">
        <v>5</v>
      </c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>
        <v>5</v>
      </c>
      <c r="AF75" s="34"/>
      <c r="AG75" s="34"/>
      <c r="AH75" s="34"/>
      <c r="AI75" s="34"/>
      <c r="AJ75" s="34"/>
      <c r="AK75" s="34"/>
      <c r="AL75" s="5"/>
    </row>
    <row r="76" spans="1:38" s="10" customFormat="1" ht="20.25" x14ac:dyDescent="0.3">
      <c r="A76" s="5"/>
      <c r="B76" s="34" t="s">
        <v>75</v>
      </c>
      <c r="C76" s="34">
        <v>5</v>
      </c>
      <c r="D76" s="34">
        <v>5</v>
      </c>
      <c r="E76" s="34">
        <v>5</v>
      </c>
      <c r="F76" s="34">
        <v>5</v>
      </c>
      <c r="G76" s="34">
        <v>5</v>
      </c>
      <c r="H76" s="34">
        <v>5</v>
      </c>
      <c r="I76" s="34">
        <v>5</v>
      </c>
      <c r="J76" s="34">
        <v>5</v>
      </c>
      <c r="K76" s="34">
        <v>5</v>
      </c>
      <c r="L76" s="34"/>
      <c r="M76" s="34">
        <v>5</v>
      </c>
      <c r="N76" s="34"/>
      <c r="O76" s="34">
        <v>5</v>
      </c>
      <c r="P76" s="34">
        <v>5</v>
      </c>
      <c r="Q76" s="34">
        <v>5</v>
      </c>
      <c r="R76" s="34">
        <v>5</v>
      </c>
      <c r="S76" s="34">
        <v>5</v>
      </c>
      <c r="T76" s="34"/>
      <c r="U76" s="34"/>
      <c r="V76" s="34"/>
      <c r="W76" s="34">
        <v>5</v>
      </c>
      <c r="X76" s="34">
        <v>5</v>
      </c>
      <c r="Y76" s="34">
        <v>5</v>
      </c>
      <c r="Z76" s="34">
        <v>5</v>
      </c>
      <c r="AA76" s="34">
        <v>5</v>
      </c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5"/>
    </row>
    <row r="77" spans="1:38" s="10" customFormat="1" ht="20.25" x14ac:dyDescent="0.3">
      <c r="A77" s="5"/>
      <c r="B77" s="34" t="s">
        <v>76</v>
      </c>
      <c r="C77" s="34">
        <v>5</v>
      </c>
      <c r="D77" s="34"/>
      <c r="E77" s="34">
        <v>5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>
        <v>5</v>
      </c>
      <c r="R77" s="34"/>
      <c r="S77" s="34">
        <v>5</v>
      </c>
      <c r="T77" s="34"/>
      <c r="U77" s="34"/>
      <c r="V77" s="34"/>
      <c r="W77" s="34"/>
      <c r="X77" s="34"/>
      <c r="Y77" s="34"/>
      <c r="Z77" s="34"/>
      <c r="AA77" s="34">
        <v>5</v>
      </c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5"/>
    </row>
    <row r="78" spans="1:38" s="10" customFormat="1" ht="20.25" x14ac:dyDescent="0.3">
      <c r="A78" s="5">
        <v>12</v>
      </c>
      <c r="B78" s="34" t="s">
        <v>77</v>
      </c>
      <c r="C78" s="34">
        <v>5</v>
      </c>
      <c r="D78" s="34">
        <v>5</v>
      </c>
      <c r="E78" s="34">
        <v>5</v>
      </c>
      <c r="F78" s="34">
        <v>5</v>
      </c>
      <c r="G78" s="34">
        <v>5</v>
      </c>
      <c r="H78" s="34">
        <v>5</v>
      </c>
      <c r="I78" s="34">
        <v>5</v>
      </c>
      <c r="J78" s="34">
        <v>5</v>
      </c>
      <c r="K78" s="34">
        <v>5</v>
      </c>
      <c r="L78" s="34">
        <v>5</v>
      </c>
      <c r="M78" s="34">
        <v>5</v>
      </c>
      <c r="N78" s="34">
        <v>5</v>
      </c>
      <c r="O78" s="34">
        <v>5</v>
      </c>
      <c r="P78" s="34">
        <v>5</v>
      </c>
      <c r="Q78" s="34">
        <v>5</v>
      </c>
      <c r="R78" s="34">
        <v>5</v>
      </c>
      <c r="S78" s="34">
        <v>5</v>
      </c>
      <c r="T78" s="34">
        <v>5</v>
      </c>
      <c r="U78" s="34">
        <v>5</v>
      </c>
      <c r="V78" s="34">
        <v>5</v>
      </c>
      <c r="W78" s="34">
        <v>5</v>
      </c>
      <c r="X78" s="34">
        <v>5</v>
      </c>
      <c r="Y78" s="34">
        <v>5</v>
      </c>
      <c r="Z78" s="34">
        <v>5</v>
      </c>
      <c r="AA78" s="34">
        <v>5</v>
      </c>
      <c r="AB78" s="34">
        <v>5</v>
      </c>
      <c r="AC78" s="34">
        <v>5</v>
      </c>
      <c r="AD78" s="34">
        <v>5</v>
      </c>
      <c r="AE78" s="34">
        <v>5</v>
      </c>
      <c r="AF78" s="34">
        <v>5</v>
      </c>
      <c r="AG78" s="34">
        <v>5</v>
      </c>
      <c r="AH78" s="34">
        <v>5</v>
      </c>
      <c r="AI78" s="34">
        <v>5</v>
      </c>
      <c r="AJ78" s="34">
        <v>5</v>
      </c>
      <c r="AK78" s="34">
        <v>5</v>
      </c>
      <c r="AL78" s="5"/>
    </row>
    <row r="79" spans="1:38" s="10" customFormat="1" ht="20.25" x14ac:dyDescent="0.3">
      <c r="A79" s="5">
        <v>13</v>
      </c>
      <c r="B79" s="41" t="s">
        <v>79</v>
      </c>
      <c r="C79" s="41">
        <v>5</v>
      </c>
      <c r="D79" s="41">
        <v>5</v>
      </c>
      <c r="E79" s="41">
        <v>5</v>
      </c>
      <c r="F79" s="41">
        <v>5</v>
      </c>
      <c r="G79" s="41">
        <v>5</v>
      </c>
      <c r="H79" s="41">
        <v>5</v>
      </c>
      <c r="I79" s="41">
        <v>5</v>
      </c>
      <c r="J79" s="41">
        <v>5</v>
      </c>
      <c r="K79" s="41">
        <v>5</v>
      </c>
      <c r="L79" s="41">
        <v>5</v>
      </c>
      <c r="M79" s="41">
        <v>5</v>
      </c>
      <c r="N79" s="41">
        <v>5</v>
      </c>
      <c r="O79" s="41">
        <v>5</v>
      </c>
      <c r="P79" s="41">
        <v>5</v>
      </c>
      <c r="Q79" s="41">
        <v>5</v>
      </c>
      <c r="R79" s="41">
        <v>5</v>
      </c>
      <c r="S79" s="41">
        <v>5</v>
      </c>
      <c r="T79" s="41">
        <v>5</v>
      </c>
      <c r="U79" s="41">
        <v>5</v>
      </c>
      <c r="V79" s="41">
        <v>5</v>
      </c>
      <c r="W79" s="41">
        <v>5</v>
      </c>
      <c r="X79" s="41">
        <v>5</v>
      </c>
      <c r="Y79" s="41">
        <v>5</v>
      </c>
      <c r="Z79" s="41">
        <v>5</v>
      </c>
      <c r="AA79" s="41">
        <v>5</v>
      </c>
      <c r="AB79" s="41">
        <v>5</v>
      </c>
      <c r="AC79" s="41">
        <v>5</v>
      </c>
      <c r="AD79" s="41">
        <v>5</v>
      </c>
      <c r="AE79" s="41">
        <v>5</v>
      </c>
      <c r="AF79" s="41">
        <v>5</v>
      </c>
      <c r="AG79" s="41">
        <v>5</v>
      </c>
      <c r="AH79" s="41">
        <v>5</v>
      </c>
      <c r="AI79" s="41">
        <v>5</v>
      </c>
      <c r="AJ79" s="41">
        <v>5</v>
      </c>
      <c r="AK79" s="41">
        <v>5</v>
      </c>
      <c r="AL79" s="5"/>
    </row>
    <row r="80" spans="1:38" s="10" customFormat="1" ht="20.25" x14ac:dyDescent="0.3">
      <c r="A80" s="5">
        <v>14</v>
      </c>
      <c r="B80" s="34" t="s">
        <v>81</v>
      </c>
      <c r="C80" s="34">
        <v>5</v>
      </c>
      <c r="D80" s="34"/>
      <c r="E80" s="34"/>
      <c r="F80" s="34"/>
      <c r="G80" s="34">
        <v>5</v>
      </c>
      <c r="H80" s="34"/>
      <c r="I80" s="34"/>
      <c r="J80" s="34">
        <v>5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>
        <v>5</v>
      </c>
      <c r="X80" s="34"/>
      <c r="Y80" s="34">
        <v>5</v>
      </c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5"/>
    </row>
    <row r="81" spans="1:38" s="10" customFormat="1" ht="20.25" x14ac:dyDescent="0.3">
      <c r="A81" s="5">
        <v>15</v>
      </c>
      <c r="B81" s="40" t="s">
        <v>84</v>
      </c>
      <c r="C81" s="40">
        <v>5</v>
      </c>
      <c r="D81" s="40">
        <v>5</v>
      </c>
      <c r="E81" s="40">
        <v>5</v>
      </c>
      <c r="F81" s="40">
        <v>5</v>
      </c>
      <c r="G81" s="40">
        <v>5</v>
      </c>
      <c r="H81" s="40">
        <v>5</v>
      </c>
      <c r="I81" s="40">
        <v>5</v>
      </c>
      <c r="J81" s="40"/>
      <c r="K81" s="40"/>
      <c r="L81" s="40"/>
      <c r="M81" s="40"/>
      <c r="N81" s="40"/>
      <c r="O81" s="40"/>
      <c r="P81" s="40">
        <v>5</v>
      </c>
      <c r="Q81" s="40">
        <v>5</v>
      </c>
      <c r="R81" s="40">
        <v>5</v>
      </c>
      <c r="S81" s="40">
        <v>5</v>
      </c>
      <c r="T81" s="40">
        <v>5</v>
      </c>
      <c r="U81" s="40"/>
      <c r="V81" s="40"/>
      <c r="W81" s="40">
        <v>5</v>
      </c>
      <c r="X81" s="40">
        <v>5</v>
      </c>
      <c r="Y81" s="40">
        <v>5</v>
      </c>
      <c r="Z81" s="40">
        <v>5</v>
      </c>
      <c r="AA81" s="40">
        <v>5</v>
      </c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5"/>
    </row>
    <row r="82" spans="1:38" s="10" customFormat="1" ht="20.25" x14ac:dyDescent="0.3">
      <c r="A82" s="5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5"/>
    </row>
    <row r="83" spans="1:38" s="10" customFormat="1" ht="36" customHeight="1" x14ac:dyDescent="0.3">
      <c r="A83" s="5"/>
      <c r="B83" s="56" t="s">
        <v>57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L83" s="5"/>
    </row>
    <row r="84" spans="1:38" s="10" customFormat="1" ht="7.5" customHeight="1" x14ac:dyDescent="0.3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W84" s="5"/>
      <c r="AL84" s="5"/>
    </row>
    <row r="85" spans="1:38" s="10" customFormat="1" ht="20.25" x14ac:dyDescent="0.3">
      <c r="A85" s="5"/>
      <c r="B85" s="58" t="s">
        <v>2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 t="s">
        <v>46</v>
      </c>
      <c r="Z85" s="58"/>
      <c r="AA85" s="58"/>
      <c r="AL85" s="5"/>
    </row>
    <row r="86" spans="1:38" s="10" customFormat="1" ht="63" customHeight="1" x14ac:dyDescent="0.3">
      <c r="A86" s="5"/>
      <c r="B86" s="59" t="s">
        <v>17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5">
        <v>1</v>
      </c>
      <c r="Z86" s="55"/>
      <c r="AA86" s="55"/>
      <c r="AL86" s="5"/>
    </row>
    <row r="87" spans="1:38" s="10" customFormat="1" ht="43.5" customHeight="1" x14ac:dyDescent="0.3">
      <c r="A87" s="5"/>
      <c r="B87" s="60" t="s">
        <v>45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2"/>
      <c r="Y87" s="55">
        <v>2</v>
      </c>
      <c r="Z87" s="55"/>
      <c r="AA87" s="55"/>
      <c r="AL87" s="5"/>
    </row>
    <row r="88" spans="1:38" s="10" customFormat="1" ht="45" customHeight="1" x14ac:dyDescent="0.3">
      <c r="A88" s="5"/>
      <c r="B88" s="63" t="s">
        <v>47</v>
      </c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5"/>
      <c r="Y88" s="55">
        <v>3</v>
      </c>
      <c r="Z88" s="55"/>
      <c r="AA88" s="55"/>
      <c r="AL88" s="5"/>
    </row>
    <row r="89" spans="1:38" s="10" customFormat="1" ht="41.25" customHeight="1" x14ac:dyDescent="0.3">
      <c r="A89" s="5"/>
      <c r="B89" s="66" t="s">
        <v>3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55">
        <v>4</v>
      </c>
      <c r="Z89" s="55"/>
      <c r="AA89" s="55"/>
      <c r="AH89" s="10" t="s">
        <v>54</v>
      </c>
      <c r="AL89" s="5"/>
    </row>
    <row r="90" spans="1:38" s="10" customFormat="1" ht="24" customHeight="1" x14ac:dyDescent="0.3">
      <c r="A90" s="5"/>
      <c r="B90" s="66" t="s">
        <v>16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55">
        <v>5</v>
      </c>
      <c r="Z90" s="55"/>
      <c r="AA90" s="55"/>
      <c r="AL90" s="5"/>
    </row>
    <row r="91" spans="1:38" s="10" customFormat="1" ht="24" customHeight="1" x14ac:dyDescent="0.3">
      <c r="A91" s="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5"/>
      <c r="Z91" s="25"/>
      <c r="AA91" s="25"/>
      <c r="AL91" s="5"/>
    </row>
    <row r="92" spans="1:38" s="10" customFormat="1" ht="24" customHeight="1" x14ac:dyDescent="0.3">
      <c r="A92" s="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5"/>
      <c r="Z92" s="25"/>
      <c r="AA92" s="25"/>
      <c r="AL92" s="5"/>
    </row>
    <row r="93" spans="1:38" s="10" customFormat="1" ht="30.75" customHeight="1" x14ac:dyDescent="0.3">
      <c r="A93" s="5"/>
      <c r="B93" s="57" t="s">
        <v>48</v>
      </c>
      <c r="C93" s="57"/>
      <c r="D93" s="57"/>
      <c r="E93" s="57"/>
      <c r="F93" s="57"/>
      <c r="G93" s="57"/>
      <c r="H93" s="27"/>
      <c r="I93" s="37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8"/>
      <c r="AC93" s="8"/>
      <c r="AD93" s="8"/>
      <c r="AL93" s="5"/>
    </row>
    <row r="94" spans="1:38" s="10" customFormat="1" ht="30" customHeight="1" x14ac:dyDescent="0.3">
      <c r="A94" s="5"/>
      <c r="B94" s="47" t="s">
        <v>86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L94" s="5"/>
    </row>
    <row r="95" spans="1:38" s="10" customFormat="1" ht="20.25" x14ac:dyDescent="0.3">
      <c r="A95" s="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5"/>
      <c r="P95" s="8"/>
      <c r="W95" s="5"/>
      <c r="AL95" s="5"/>
    </row>
    <row r="96" spans="1:38" s="10" customFormat="1" ht="20.25" x14ac:dyDescent="0.3">
      <c r="A96" s="5"/>
      <c r="B96" s="29" t="s">
        <v>7</v>
      </c>
      <c r="W96" s="5"/>
      <c r="AL96" s="5"/>
    </row>
    <row r="97" spans="1:38" s="10" customFormat="1" ht="61.5" customHeight="1" x14ac:dyDescent="0.3">
      <c r="A97" s="5"/>
      <c r="B97" s="52" t="s">
        <v>87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9"/>
    </row>
    <row r="98" spans="1:38" s="10" customFormat="1" ht="16.5" customHeight="1" x14ac:dyDescent="0.3">
      <c r="A98" s="5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20"/>
      <c r="R98" s="20"/>
      <c r="S98" s="20"/>
      <c r="T98" s="20"/>
      <c r="U98" s="20"/>
      <c r="V98" s="20"/>
      <c r="W98" s="9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9"/>
    </row>
    <row r="99" spans="1:38" s="10" customFormat="1" ht="20.25" x14ac:dyDescent="0.3">
      <c r="A99" s="5"/>
      <c r="B99" s="12" t="s">
        <v>8</v>
      </c>
      <c r="Q99" s="8"/>
      <c r="R99" s="8"/>
      <c r="S99" s="8"/>
      <c r="T99" s="8"/>
      <c r="U99" s="8"/>
      <c r="V99" s="8"/>
      <c r="W99" s="9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1:38" s="10" customFormat="1" ht="65.25" customHeight="1" x14ac:dyDescent="0.3">
      <c r="A100" s="5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9"/>
    </row>
    <row r="104" spans="1:38" ht="19.5" customHeight="1" x14ac:dyDescent="0.25">
      <c r="B104" s="35" t="s">
        <v>49</v>
      </c>
    </row>
    <row r="105" spans="1:38" ht="18.75" x14ac:dyDescent="0.3">
      <c r="B105" s="36"/>
    </row>
    <row r="106" spans="1:38" ht="18.75" x14ac:dyDescent="0.3">
      <c r="B106" s="36" t="s">
        <v>53</v>
      </c>
      <c r="C106" s="53" t="s">
        <v>88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1"/>
    </row>
    <row r="107" spans="1:38" ht="18.75" x14ac:dyDescent="0.3">
      <c r="B107" s="36" t="s">
        <v>52</v>
      </c>
      <c r="C107" s="53" t="s">
        <v>89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1"/>
    </row>
    <row r="108" spans="1:38" ht="18.75" x14ac:dyDescent="0.3">
      <c r="B108" s="36" t="s">
        <v>51</v>
      </c>
      <c r="C108" s="54" t="s">
        <v>90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1"/>
    </row>
    <row r="109" spans="1:38" ht="18.75" x14ac:dyDescent="0.3">
      <c r="B109" s="36" t="s">
        <v>50</v>
      </c>
      <c r="C109" s="49" t="s">
        <v>91</v>
      </c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1"/>
    </row>
    <row r="110" spans="1:38" ht="15.75" x14ac:dyDescent="0.25">
      <c r="B110" s="30"/>
    </row>
  </sheetData>
  <sheetProtection insertRows="0" insertHyperlinks="0"/>
  <mergeCells count="64">
    <mergeCell ref="X61:AE61"/>
    <mergeCell ref="AF61:AK61"/>
    <mergeCell ref="B2:AK2"/>
    <mergeCell ref="B23:T23"/>
    <mergeCell ref="B26:T26"/>
    <mergeCell ref="B4:AF4"/>
    <mergeCell ref="B21:T21"/>
    <mergeCell ref="B22:T22"/>
    <mergeCell ref="B24:T24"/>
    <mergeCell ref="B19:T19"/>
    <mergeCell ref="B20:T20"/>
    <mergeCell ref="B18:T18"/>
    <mergeCell ref="B8:T8"/>
    <mergeCell ref="B17:T17"/>
    <mergeCell ref="B10:T10"/>
    <mergeCell ref="B13:T13"/>
    <mergeCell ref="C61:E61"/>
    <mergeCell ref="F61:I61"/>
    <mergeCell ref="J61:O61"/>
    <mergeCell ref="P61:W61"/>
    <mergeCell ref="B9:T9"/>
    <mergeCell ref="B11:T11"/>
    <mergeCell ref="B37:B38"/>
    <mergeCell ref="B61:B62"/>
    <mergeCell ref="C37:E37"/>
    <mergeCell ref="B28:S28"/>
    <mergeCell ref="B29:S29"/>
    <mergeCell ref="B32:L32"/>
    <mergeCell ref="B33:L33"/>
    <mergeCell ref="O32:P32"/>
    <mergeCell ref="P37:W37"/>
    <mergeCell ref="O33:P33"/>
    <mergeCell ref="B60:U60"/>
    <mergeCell ref="D5:W5"/>
    <mergeCell ref="B14:S14"/>
    <mergeCell ref="B15:S15"/>
    <mergeCell ref="B25:T25"/>
    <mergeCell ref="F37:I37"/>
    <mergeCell ref="J37:O37"/>
    <mergeCell ref="B27:T27"/>
    <mergeCell ref="B36:AL36"/>
    <mergeCell ref="AF37:AK37"/>
    <mergeCell ref="X37:AE37"/>
    <mergeCell ref="Y90:AA90"/>
    <mergeCell ref="B83:AA83"/>
    <mergeCell ref="B93:G93"/>
    <mergeCell ref="Y85:AA85"/>
    <mergeCell ref="Y86:AA86"/>
    <mergeCell ref="Y87:AA87"/>
    <mergeCell ref="Y88:AA88"/>
    <mergeCell ref="Y89:AA89"/>
    <mergeCell ref="B85:X85"/>
    <mergeCell ref="B86:X86"/>
    <mergeCell ref="B87:X87"/>
    <mergeCell ref="B88:X88"/>
    <mergeCell ref="B89:X89"/>
    <mergeCell ref="B90:X90"/>
    <mergeCell ref="B94:AA94"/>
    <mergeCell ref="C109:AA109"/>
    <mergeCell ref="B97:AA97"/>
    <mergeCell ref="B100:AA100"/>
    <mergeCell ref="C106:AA106"/>
    <mergeCell ref="C107:AA107"/>
    <mergeCell ref="C108:AA108"/>
  </mergeCells>
  <hyperlinks>
    <hyperlink ref="B94" r:id="rId1" display="https://clck.ru/32nWyZ (весна), "/>
    <hyperlink ref="C108" r:id="rId2"/>
  </hyperlinks>
  <pageMargins left="0.7" right="0.7" top="0.75" bottom="0.75" header="0.3" footer="0.3"/>
  <pageSetup paperSize="9" scale="21" orientation="landscape" r:id="rId3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ОН ВПР-2022, Прил.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2022-11-30T02:23:31Z</dcterms:modified>
</cp:coreProperties>
</file>